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245" activeTab="0"/>
  </bookViews>
  <sheets>
    <sheet name="Elenc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Report" sheetId="12" r:id="rId12"/>
  </sheets>
  <definedNames>
    <definedName name="_xlnm._FilterDatabase" localSheetId="0" hidden="1">'Elenco'!$R$1:$X$380</definedName>
    <definedName name="_xlnm.Print_Area" localSheetId="1">'1'!$A$2:$AI$108</definedName>
    <definedName name="_xlnm.Print_Area" localSheetId="10">'10'!$A$2:$AI$108</definedName>
    <definedName name="_xlnm.Print_Area" localSheetId="2">'2'!$A$2:$AI$108</definedName>
    <definedName name="_xlnm.Print_Area" localSheetId="3">'3'!$A$2:$AI$108</definedName>
    <definedName name="_xlnm.Print_Area" localSheetId="4">'4'!$A$2:$AI$108</definedName>
    <definedName name="_xlnm.Print_Area" localSheetId="5">'5'!$A$2:$AI$108</definedName>
    <definedName name="_xlnm.Print_Area" localSheetId="6">'6'!$A$2:$AI$108</definedName>
    <definedName name="_xlnm.Print_Area" localSheetId="7">'7'!$A$2:$AI$108</definedName>
    <definedName name="_xlnm.Print_Area" localSheetId="8">'8'!$A$2:$AI$108</definedName>
    <definedName name="_xlnm.Print_Area" localSheetId="9">'9'!$A$2:$AI$108</definedName>
  </definedNames>
  <calcPr fullCalcOnLoad="1"/>
</workbook>
</file>

<file path=xl/comments10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11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<sst xmlns="http://schemas.openxmlformats.org/spreadsheetml/2006/main" count="3352" uniqueCount="339">
  <si>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</si>
  <si>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</si>
  <si>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</si>
  <si>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</si>
  <si>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</si>
  <si>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</si>
  <si>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PROGRAMMAZIONE DEGLI OBIETTIVI DI PERFORMANCE ORGANIZZATIVA</t>
  </si>
  <si>
    <t>CdR Primario</t>
  </si>
  <si>
    <t>Descrizione</t>
  </si>
  <si>
    <t>Cod.</t>
  </si>
  <si>
    <t>CdR Coinvolti</t>
  </si>
  <si>
    <t>Obiettivo P. Organizzativa</t>
  </si>
  <si>
    <t>Obiettivo Specifico</t>
  </si>
  <si>
    <t>PERFORMANCE ORGANIZZATIVA</t>
  </si>
  <si>
    <t>N.</t>
  </si>
  <si>
    <t>COMUNE DI</t>
  </si>
  <si>
    <t>CDR</t>
  </si>
  <si>
    <t>AREA FINANZIARIA</t>
  </si>
  <si>
    <t>RESPONSABILE PRIMARIO:</t>
  </si>
  <si>
    <t>ALTRI CDR COINVOLTI</t>
  </si>
  <si>
    <t>TUTTI</t>
  </si>
  <si>
    <t>Programmi</t>
  </si>
  <si>
    <t>INDIRIZZO STRATEGICO</t>
  </si>
  <si>
    <t>MISSIONE</t>
  </si>
  <si>
    <t>0.1 Servizi istituzionali, generali e di gestione</t>
  </si>
  <si>
    <t>PROGRAMMA</t>
  </si>
  <si>
    <t>0.2   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</si>
  <si>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</si>
  <si>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</si>
  <si>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</si>
  <si>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</si>
  <si>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</si>
  <si>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</si>
  <si>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</si>
  <si>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</si>
  <si>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</si>
  <si>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</si>
  <si>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</si>
  <si>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</si>
  <si>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</si>
  <si>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</si>
  <si>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</si>
  <si>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</si>
  <si>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</si>
  <si>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</si>
  <si>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 O RESPONSABILE PRIMARIO</t>
  </si>
  <si>
    <t>PIANIFICAZIONE ESECUTIVA</t>
  </si>
  <si>
    <t>CONTRIBUTO</t>
  </si>
  <si>
    <t xml:space="preserve">MISURAZIONE </t>
  </si>
  <si>
    <t>Area/Settore</t>
  </si>
  <si>
    <t>% di contribuzione</t>
  </si>
  <si>
    <t>peso assoluto in capo all'Area</t>
  </si>
  <si>
    <t>valore atteso</t>
  </si>
  <si>
    <t>indicatori di misurazione</t>
  </si>
  <si>
    <t>esito atteso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</si>
  <si>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</si>
  <si>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</si>
  <si>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</si>
  <si>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</si>
  <si>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</si>
  <si>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</si>
  <si>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</si>
  <si>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</si>
  <si>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</si>
  <si>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</si>
  <si>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</si>
  <si>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</si>
  <si>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</si>
  <si>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</si>
  <si>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</si>
  <si>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</si>
  <si>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</si>
  <si>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</si>
  <si>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</si>
  <si>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</si>
  <si>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</si>
  <si>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 xml:space="preserve">0.1 </t>
  </si>
  <si>
    <t>Servizi istituzionali, generali e di gestione</t>
  </si>
  <si>
    <t xml:space="preserve">0.2 </t>
  </si>
  <si>
    <t>Giustizia</t>
  </si>
  <si>
    <t xml:space="preserve">0.3 </t>
  </si>
  <si>
    <t>Ordine pubblico e sicurezza</t>
  </si>
  <si>
    <t xml:space="preserve">0.4 </t>
  </si>
  <si>
    <t>Istruzione e diritto allo studio</t>
  </si>
  <si>
    <t xml:space="preserve">0.5 </t>
  </si>
  <si>
    <t>Tutela e valorizzazione dei beni e delle attività culturali</t>
  </si>
  <si>
    <t xml:space="preserve">0.6 </t>
  </si>
  <si>
    <t>Politiche giovanili, sport e tempo libero</t>
  </si>
  <si>
    <t xml:space="preserve">0.7 </t>
  </si>
  <si>
    <t>Turismo</t>
  </si>
  <si>
    <t xml:space="preserve">0.8 </t>
  </si>
  <si>
    <t>Assetto del territorio ed edilizia abitativa</t>
  </si>
  <si>
    <t>0.9</t>
  </si>
  <si>
    <t>Sviluppo sostenibile e tutela del territorio e dell'ambiente</t>
  </si>
  <si>
    <t xml:space="preserve">10   </t>
  </si>
  <si>
    <t>Trasporti e diritto alla mobilità</t>
  </si>
  <si>
    <t xml:space="preserve">11    </t>
  </si>
  <si>
    <t>Soccorso civile</t>
  </si>
  <si>
    <t xml:space="preserve">12   </t>
  </si>
  <si>
    <t>Diritti sociali, politiche sociali e famiglia</t>
  </si>
  <si>
    <t xml:space="preserve">13   </t>
  </si>
  <si>
    <t>Tutela della salute</t>
  </si>
  <si>
    <t xml:space="preserve">14   </t>
  </si>
  <si>
    <t>Sviluppo economico e competitività</t>
  </si>
  <si>
    <t xml:space="preserve">15   </t>
  </si>
  <si>
    <t>Politiche per il lavoro e la formazione professionale</t>
  </si>
  <si>
    <t xml:space="preserve">16   </t>
  </si>
  <si>
    <t>Agricoltura, politiche agroalimentari e pesca</t>
  </si>
  <si>
    <t xml:space="preserve">17  </t>
  </si>
  <si>
    <t>Energia e diversificazione delle fonti energetiche</t>
  </si>
  <si>
    <t xml:space="preserve">18   </t>
  </si>
  <si>
    <t>Relazioni con le altre autonomie territoriali e locali</t>
  </si>
  <si>
    <t xml:space="preserve">19  </t>
  </si>
  <si>
    <t>Relazioni internazionali</t>
  </si>
  <si>
    <t xml:space="preserve">20   </t>
  </si>
  <si>
    <t>Fondi e accantonamenti</t>
  </si>
  <si>
    <t xml:space="preserve">50   </t>
  </si>
  <si>
    <t>Debito pubblico</t>
  </si>
  <si>
    <t xml:space="preserve">60   </t>
  </si>
  <si>
    <t>Anticipazioni finanziarie</t>
  </si>
  <si>
    <t xml:space="preserve">99  </t>
  </si>
  <si>
    <t>Servizi per conto terzi</t>
  </si>
  <si>
    <t>programmmi</t>
  </si>
  <si>
    <t xml:space="preserve">0.1   </t>
  </si>
  <si>
    <t>Organi istituzionali</t>
  </si>
  <si>
    <t xml:space="preserve">0.2   </t>
  </si>
  <si>
    <t>Segreteria generale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</si>
  <si>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</si>
  <si>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</si>
  <si>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</si>
  <si>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</si>
  <si>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 xml:space="preserve">0.7  </t>
  </si>
  <si>
    <t>Elezioni e consultazioni popolari - Anagrafe e stato civile</t>
  </si>
  <si>
    <t>Statistica e sistemi informativi</t>
  </si>
  <si>
    <t xml:space="preserve">0.9 </t>
  </si>
  <si>
    <t>Assistenza tecnico-amministrativa agli enti locali</t>
  </si>
  <si>
    <t xml:space="preserve">10 </t>
  </si>
  <si>
    <t>Risorse umane</t>
  </si>
  <si>
    <t xml:space="preserve">11 </t>
  </si>
  <si>
    <t>Altri servizi generali</t>
  </si>
  <si>
    <t xml:space="preserve">0.1  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</si>
  <si>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</si>
  <si>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</si>
  <si>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</si>
  <si>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</si>
  <si>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</si>
  <si>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</si>
  <si>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</si>
  <si>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</si>
  <si>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</si>
  <si>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</si>
  <si>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</si>
  <si>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</si>
  <si>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</si>
  <si>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</si>
  <si>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</si>
  <si>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</si>
  <si>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</si>
  <si>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</si>
  <si>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</si>
  <si>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</si>
  <si>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</si>
  <si>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</si>
  <si>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</si>
  <si>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</si>
  <si>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</si>
  <si>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</si>
  <si>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</si>
  <si>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</si>
  <si>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</si>
  <si>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 xml:space="preserve">0.5  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</si>
  <si>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</si>
  <si>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</si>
  <si>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</si>
  <si>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</si>
  <si>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 xml:space="preserve">0.2  </t>
  </si>
  <si>
    <t>Interventi per la disabilità</t>
  </si>
  <si>
    <t xml:space="preserve">0.3  </t>
  </si>
  <si>
    <t>Interventi per gli anziani</t>
  </si>
  <si>
    <t xml:space="preserve">0.4  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</si>
  <si>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</si>
  <si>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</si>
  <si>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</si>
  <si>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</si>
  <si>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</si>
  <si>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</si>
  <si>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</si>
  <si>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</si>
  <si>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</si>
  <si>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</si>
  <si>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</si>
  <si>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0.2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</si>
  <si>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</si>
  <si>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</si>
  <si>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</si>
  <si>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</si>
  <si>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</si>
  <si>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</si>
  <si>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</si>
  <si>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</si>
  <si>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</si>
  <si>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</si>
  <si>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</si>
  <si>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</si>
  <si>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</si>
  <si>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</si>
  <si>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</si>
  <si>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</si>
  <si>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</si>
  <si>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</si>
  <si>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</si>
  <si>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</si>
  <si>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</si>
  <si>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</si>
  <si>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</si>
  <si>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</si>
  <si>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</si>
  <si>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</si>
  <si>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</si>
  <si>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</si>
  <si>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</si>
  <si>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</si>
  <si>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</si>
  <si>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</si>
  <si>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</si>
  <si>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</si>
  <si>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</si>
  <si>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</si>
  <si>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</si>
  <si>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</si>
  <si>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</si>
  <si>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indicatore</t>
  </si>
  <si>
    <t>descrizione</t>
  </si>
  <si>
    <t>formula</t>
  </si>
  <si>
    <t>OBIETTIVO DELL'ORGANO POLITICO - AMMINISTRATIVO 2019</t>
  </si>
  <si>
    <t>0.3 Gestione economica, finanziaria, programmazione e provveditorato</t>
  </si>
  <si>
    <t>Misura la capacità programmatoria</t>
  </si>
  <si>
    <t>Formula =[ Risorse impegnate /Risorse programmate in sede di bilancio di previsione]*100 (Al netto della variazione relativa al riaccertamento dei residui)</t>
  </si>
  <si>
    <t>Corrente 80% Capitale 23%</t>
  </si>
  <si>
    <t>Coerenza Programmatoria (spesa)</t>
  </si>
  <si>
    <t>Autonomia Finanziaria (entrate)</t>
  </si>
  <si>
    <t>Evidenzia la capacità di acquisire autonomamente le disponibilità necessarie per il finanziamento della spese</t>
  </si>
  <si>
    <t>Formula =[ Entrate Tributarie di propria accertate/Previsione entrate tributarie] *100</t>
  </si>
  <si>
    <t>Formula =[ Entrate extratributarie accertate/ Previsione entrate tariffarie di propria competenza ]
*100</t>
  </si>
  <si>
    <t>Capacità di programmazione: Efficacia di gestione del bilancio (parte corrente)</t>
  </si>
  <si>
    <t>Evidenzia la capacità di previsione dell’amministrazione locale misurando lo scostamento tra quanto pianificato e quanto rendicontato alla fine del periodo di riferimento</t>
  </si>
  <si>
    <t>Formula =[Risultato di bilancio di previsione/risultato del rendiconto]*100</t>
  </si>
  <si>
    <t>entrate -10% uscite - 7%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</si>
  <si>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</si>
  <si>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</si>
  <si>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</si>
  <si>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&lt;1</t>
  </si>
  <si>
    <t xml:space="preserve">Misura la tempestività  nei pagamenti ai fornitori definito in termini di ritardo medio di pagamento delle fatture. </t>
  </si>
  <si>
    <t xml:space="preserve">Formula = [somma di giorni intercorsi tra ricevimento di ciascuna fattura e pagamento della stessa/giorni massimi previsti dalla norma per pagamento fatture </t>
  </si>
  <si>
    <t>Incidenza del ricorso a convenzioni CONSIP e al mercato elettronico degli acquisti</t>
  </si>
  <si>
    <t>misura il grado di rispetto delle disposizioni relative all'acquisto attraverso mercato elettronico, atteso che le eccezioni sono previste per importi inferiori a 1.000 euro, che vanno ridotti e per lavori, servizi e/o forniture non presenti sul mercato elettronico</t>
  </si>
  <si>
    <t>Percentuale di acquisti effettuati già previsti nel programma delle acquisizioni</t>
  </si>
  <si>
    <t>Misura il grado di capacità previsionale sul fabbisogno di forniture dell'ente. maggiore è il valore dell'indicatore, migliore sarà la capacità programmatoria</t>
  </si>
  <si>
    <t>Rispetto dei tempi di rilascio</t>
  </si>
  <si>
    <t>Misura l’efficacia del processo di rilascio
dei documenti valutando il rispetto dei tempi di rilascio previsti. Effettua la misurazione con riferimento ad alcune tipologie di documenti rappresentative dell’insieme</t>
  </si>
  <si>
    <t>Formula =[Media dell’indicatore ( tempo di rilascio effettivo/ tempo di rilascio previsto calcolato su un panel di documenti tipo ( carta d’identità; certificati urbanistici; autorizzazione occupazione suolo pubblico; permesso per i disabili etc.)]</t>
  </si>
  <si>
    <t>capacità di affrontare le situazioni impreviste</t>
  </si>
  <si>
    <t>misura la capacità dell'ente di far fronte ad assenze di personale e garantire i servizi essenziali sguarniti</t>
  </si>
  <si>
    <t>Funzionamento del protocollo in entrata</t>
  </si>
  <si>
    <t>Misura l’efficienza del processo di smistamento della posta in entrata</t>
  </si>
  <si>
    <t>Formula =[Tempo medio di consegna della posta proveniente dall’esterno= sommatoria gg (data arrivo in uff. – data arrivo protocollo)/ n° doc. in entrata]</t>
  </si>
  <si>
    <t>2 gg</t>
  </si>
  <si>
    <t>Presenza in servizio del personale</t>
  </si>
  <si>
    <t>E’ il dato complementare al tasso di assenteismo. Il computo delle assenze comprende tutti i giorni di mancata presenza lavorativa, a qualsiasi titolo verificatesi</t>
  </si>
  <si>
    <t>Risorse umane: garantire una corretta gestione del personale, secondo principi di legalità, equità e di riconoscimento del merito</t>
  </si>
  <si>
    <t>Formula =[Sommatoria gg lavorati/ (gg lavorativi in un anno* n° dipendenti) ]*100</t>
  </si>
  <si>
    <t>Attenzione alla formazione – tempo dedicato alla formazione</t>
  </si>
  <si>
    <t>Indica il livello di attenzione dell’amministrazione locale verso la formazione e aggiornamento del personale in particolare calcola quale percentuale delle ore complessivamente lavorate presso l’amministrazione locale</t>
  </si>
  <si>
    <t>Formula =[Sommatoria gg formazione* n. di dipendenti coinvolti/ (gg lavorativi in un anno* n° dipendenti]*100</t>
  </si>
  <si>
    <t>Attenzione alla formazione – Corsi realizzati</t>
  </si>
  <si>
    <t>Indica il livello di attenzione dell’amministrazione locale verso la formazione e l’aggiornamento del personale. In particolare permette di capire se viene fatta una pianificazione della formazione</t>
  </si>
  <si>
    <t>Ripartizione Risorse Accessorie</t>
  </si>
  <si>
    <t>Indica l'attenzione dell'amministrazione nella ripartizione delle risorse acessorie</t>
  </si>
  <si>
    <t>si</t>
  </si>
  <si>
    <t>Grado di Soddisfazione degli utenti sulla Qualità dei servizi</t>
  </si>
  <si>
    <t>Permette di trasformare in valutazione quantitativa il parere soggettivo dei cittadini riguardo alla capacità della propria amministrazione
locale di ascoltare le loro esigenze</t>
  </si>
  <si>
    <t>Accessibilità ai servizi</t>
  </si>
  <si>
    <t>Serve a valutare la disponibilità dell’amministrazione locale a mantenere accessibili al pubblico, in termini di orari di apertura, i servizi dotati di sportello</t>
  </si>
  <si>
    <t>Formula =[Media dell’indicatore (tot. Ore
di apertura settimanli/36h) calcolato su tutti i servizi dotati di front office]</t>
  </si>
  <si>
    <t>Qualità del sito web - accessibilità</t>
  </si>
  <si>
    <t>Misura la capacità dei sistemi informatici, nelle forme e nei limiti consentiti dalle conoscenze tecnologiche, di erogare servizi e fornire informazioni fruibili, senza discriminazioni, anche da parte di coloro che a causa di disabilità necessitano di tecnologie assistite o configurazioni particolari</t>
  </si>
  <si>
    <t>Formula =[Si/no presenza o meno nella home page dei banner o del logo di accessibilità]</t>
  </si>
  <si>
    <t>sì</t>
  </si>
  <si>
    <t>Qualità del sito web – frequenza di aggiornamento</t>
  </si>
  <si>
    <t>Indica l’impegno dell’amministrazione nel tenere informati i cittadini in tempo reale sia sui servizi offerti e le loro modalità di erogazione, sia sui fatti, eventi e novità che riguardano l’amministrazione locale</t>
  </si>
  <si>
    <t>Formula =[Frequenza di aggiornamento della home page (n° aggiornamenti/30 giorni; e delle pagine dedicate ai servizi (sommatoria aggiornamenti/anno/n° pagine servizi</t>
  </si>
  <si>
    <t>Implementazione servizi on line</t>
  </si>
  <si>
    <t>Evidenzia la capacità dell'Ente di implementare l'erogazione dei servizi attraverso il portale</t>
  </si>
  <si>
    <t>Formula =[ Previsione procedimenti on line/ procedimenti attivi]*100</t>
  </si>
  <si>
    <t>Accesso agli atti</t>
  </si>
  <si>
    <t>Evidenza la capacità dell'ente a rispondere alle istanze relative alla trasparenza amministrativa da parte degli utenti</t>
  </si>
  <si>
    <t>tempo medio di risposta alle richieste di accesso documentale, accesso civico e accesso civico generalizzato</t>
  </si>
  <si>
    <t>&lt;30gg</t>
  </si>
  <si>
    <t xml:space="preserve">Attuazione degli obblighi in materia di Trasparenza </t>
  </si>
  <si>
    <t>Grado di trasparenza dell’amministrazione definito in termini di grado di compliance 9, completezza10, aggiornamento e apertura11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</si>
  <si>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</si>
  <si>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</si>
  <si>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</si>
  <si>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</si>
  <si>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</si>
  <si>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>Informatizzazione e digitalizzazione: implementazione degli strumenti informatici necessari a rendere i processi maggiormente veloci e controllabili, garantire la sicurezza delle informazioni gestite, fornire possibilità di accesso ai servizi da parte dei cittadini</t>
  </si>
  <si>
    <t>Offerta servizi tramite identità digitale</t>
  </si>
  <si>
    <t>N. servizi online esclusivamente con SPID / n. totale servizi erogati</t>
  </si>
  <si>
    <t>Misura il livello di implementazione del sistema di accesso digitale ai servizi</t>
  </si>
  <si>
    <t>Percentuale di servizi full digital</t>
  </si>
  <si>
    <t>N. servizi interamente online, integrati e full digital / n. totale servizi erogati</t>
  </si>
  <si>
    <t>Misura il livello di implementazione della digitalizzazione delle procedure</t>
  </si>
  <si>
    <t>Percentuale di utilizzo di fascicoli informatici</t>
  </si>
  <si>
    <t>N. fascicoli informatici alimentabili dalle P.A. e consultabili da cittadini e imprese / n. totale fascicoli per procedimenti con destinatari cittadini e imprese</t>
  </si>
  <si>
    <t>Dematerializzazione procedure</t>
  </si>
  <si>
    <t>Verifica l'informatizzazione delle procedure relative alla gestione del personale</t>
  </si>
  <si>
    <t>Percentuale di atti adottati con firma digitale</t>
  </si>
  <si>
    <t>Atti firmati con firma digitale / totale atti protocollati in uscita</t>
  </si>
  <si>
    <t>0.8 Statistica e sistemi informativi</t>
  </si>
  <si>
    <t>Ciclo della Programmazione: corretta gestione e programmazione delle risorse finanziarie dell'ente al fine di garantire la qualità dei servizi svolti e il rispetto dei piani e dei programmi della politica</t>
  </si>
  <si>
    <t>Funzionalità organizzativa: garantire il funzionamento dell'organizzazione finalizzato alla gestione dei servizi in una logica di efficienza e l'efficacia dell'azione amministrativa</t>
  </si>
  <si>
    <t>Gestione dei servizi a contatto con il pubblico: garantire la soddisfazione dell'utenza e la pronta risposta alle istanze presentate</t>
  </si>
  <si>
    <t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t>
  </si>
  <si>
    <t>n. di giorni di copertura del servizio in assenza di operatore titolare/n. giorni di assenza dell'operatore titolare] *100</t>
  </si>
  <si>
    <t>N. di acquisti realizzati già previsti nel programmi delle acquisizione / n. totale di acquisti realizzati nell'anno]*100</t>
  </si>
  <si>
    <t>Spesa per l'acquisto di beni, servizi ed opere effettuata tramite convenzioni quadro o il mercato elettronico (lordo iva) / pagamenti per acquisto di beni, servizi ed opere] *100</t>
  </si>
  <si>
    <t>Formula =[N° corsi realizzati/ n° corsi pianificati]*100</t>
  </si>
  <si>
    <t>target 2019</t>
  </si>
  <si>
    <t>Procedura di gestione cedolini paghe, cedolini presenze e protocollo integralmente ed esclusivamente dematerializzata (si/no)</t>
  </si>
  <si>
    <t>tempi di regolamento comunale</t>
  </si>
  <si>
    <t>Contrattazione annuale avviata e conclusa entro giugno di ciascun anno -Formula =[Si/No]</t>
  </si>
  <si>
    <t>Formula =[Esiti Customer – Esito atteso]</t>
  </si>
  <si>
    <t xml:space="preserve"> Formula = [ Adempimenti attuati/Adempimenti in capo al CdR]*100</t>
  </si>
  <si>
    <t>M</t>
  </si>
  <si>
    <t>Programmazione Obiettivi di Performance 2020</t>
  </si>
  <si>
    <t>VILLASIMIUS</t>
  </si>
  <si>
    <t>OBIETTIVO DELL'ORGANO POLITICO - AMMINISTRATIVO 2020</t>
  </si>
  <si>
    <t xml:space="preserve">COMUNE DI </t>
  </si>
  <si>
    <t>12/36 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</si>
</sst>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Wingdings 2"/>
      <family val="1"/>
    </font>
    <font>
      <b/>
      <sz val="12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1"/>
      <name val="Garamond"/>
      <family val="1"/>
    </font>
    <font>
      <b/>
      <sz val="11"/>
      <name val="Calibri"/>
      <family val="2"/>
    </font>
    <font>
      <sz val="12"/>
      <name val="Garamond"/>
      <family val="1"/>
    </font>
    <font>
      <sz val="12"/>
      <name val="Calibri"/>
      <family val="2"/>
    </font>
    <font>
      <sz val="10"/>
      <name val="Garamond"/>
      <family val="1"/>
    </font>
    <font>
      <sz val="10"/>
      <name val="Calibri"/>
      <family val="2"/>
    </font>
    <font>
      <b/>
      <sz val="12"/>
      <name val="Garamond"/>
      <family val="1"/>
    </font>
    <font>
      <b/>
      <sz val="36"/>
      <name val="Calibri"/>
      <family val="2"/>
    </font>
    <font>
      <sz val="11"/>
      <color indexed="8"/>
      <name val="Garamond"/>
      <family val="1"/>
    </font>
    <font>
      <u val="single"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sz val="1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9" borderId="0" applyNumberFormat="0" applyBorder="0" applyAlignment="0" applyProtection="0"/>
    <xf numFmtId="0" fontId="1" fillId="30" borderId="4" applyNumberFormat="0" applyFont="0" applyAlignment="0" applyProtection="0"/>
    <xf numFmtId="0" fontId="54" fillId="20" borderId="5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0" fillId="33" borderId="10" xfId="36" applyFill="1" applyBorder="1" applyAlignment="1">
      <alignment/>
    </xf>
    <xf numFmtId="0" fontId="6" fillId="37" borderId="10" xfId="36" applyFont="1" applyFill="1" applyBorder="1" applyAlignment="1">
      <alignment horizontal="center" vertical="center" wrapText="1"/>
    </xf>
    <xf numFmtId="0" fontId="5" fillId="37" borderId="10" xfId="3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50" fillId="39" borderId="10" xfId="36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39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4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40" borderId="12" xfId="0" applyFont="1" applyFill="1" applyBorder="1" applyAlignment="1">
      <alignment vertical="center" wrapText="1"/>
    </xf>
    <xf numFmtId="0" fontId="11" fillId="40" borderId="13" xfId="0" applyFont="1" applyFill="1" applyBorder="1" applyAlignment="1">
      <alignment vertical="center" wrapText="1"/>
    </xf>
    <xf numFmtId="0" fontId="11" fillId="40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19" fillId="0" borderId="0" xfId="36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9" fontId="23" fillId="41" borderId="0" xfId="50" applyFont="1" applyFill="1" applyBorder="1" applyAlignment="1">
      <alignment vertical="center"/>
    </xf>
    <xf numFmtId="0" fontId="23" fillId="41" borderId="30" xfId="0" applyFont="1" applyFill="1" applyBorder="1" applyAlignment="1">
      <alignment vertical="center"/>
    </xf>
    <xf numFmtId="0" fontId="23" fillId="41" borderId="31" xfId="0" applyFont="1" applyFill="1" applyBorder="1" applyAlignment="1">
      <alignment vertical="center"/>
    </xf>
    <xf numFmtId="0" fontId="23" fillId="41" borderId="31" xfId="0" applyFont="1" applyFill="1" applyBorder="1" applyAlignment="1">
      <alignment horizontal="justify" vertical="center"/>
    </xf>
    <xf numFmtId="9" fontId="23" fillId="41" borderId="31" xfId="50" applyFont="1" applyFill="1" applyBorder="1" applyAlignment="1">
      <alignment vertical="center"/>
    </xf>
    <xf numFmtId="9" fontId="23" fillId="41" borderId="32" xfId="50" applyFont="1" applyFill="1" applyBorder="1" applyAlignment="1">
      <alignment vertical="center"/>
    </xf>
    <xf numFmtId="9" fontId="24" fillId="41" borderId="33" xfId="5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34" xfId="0" applyFont="1" applyBorder="1" applyAlignment="1">
      <alignment horizontal="justify" vertical="center" wrapText="1"/>
    </xf>
    <xf numFmtId="0" fontId="25" fillId="0" borderId="35" xfId="0" applyFont="1" applyBorder="1" applyAlignment="1">
      <alignment horizontal="justify" vertical="center" wrapText="1"/>
    </xf>
    <xf numFmtId="0" fontId="26" fillId="41" borderId="15" xfId="0" applyFont="1" applyFill="1" applyBorder="1" applyAlignment="1">
      <alignment vertical="center"/>
    </xf>
    <xf numFmtId="9" fontId="26" fillId="41" borderId="0" xfId="50" applyFont="1" applyFill="1" applyBorder="1" applyAlignment="1">
      <alignment vertical="center"/>
    </xf>
    <xf numFmtId="1" fontId="27" fillId="0" borderId="11" xfId="50" applyNumberFormat="1" applyFont="1" applyFill="1" applyBorder="1" applyAlignment="1">
      <alignment vertical="center"/>
    </xf>
    <xf numFmtId="9" fontId="23" fillId="41" borderId="22" xfId="50" applyFont="1" applyFill="1" applyBorder="1" applyAlignment="1">
      <alignment vertical="center"/>
    </xf>
    <xf numFmtId="9" fontId="24" fillId="41" borderId="16" xfId="50" applyFont="1" applyFill="1" applyBorder="1" applyAlignment="1">
      <alignment vertical="center"/>
    </xf>
    <xf numFmtId="0" fontId="12" fillId="0" borderId="36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23" fillId="41" borderId="15" xfId="0" applyFont="1" applyFill="1" applyBorder="1" applyAlignment="1">
      <alignment vertical="center"/>
    </xf>
    <xf numFmtId="0" fontId="23" fillId="41" borderId="0" xfId="0" applyFont="1" applyFill="1" applyBorder="1" applyAlignment="1">
      <alignment vertical="center"/>
    </xf>
    <xf numFmtId="0" fontId="23" fillId="41" borderId="0" xfId="0" applyFont="1" applyFill="1" applyBorder="1" applyAlignment="1">
      <alignment horizontal="center" vertical="center" textRotation="90" wrapText="1"/>
    </xf>
    <xf numFmtId="0" fontId="24" fillId="39" borderId="3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39" borderId="39" xfId="0" applyFont="1" applyFill="1" applyBorder="1" applyAlignment="1">
      <alignment vertical="center"/>
    </xf>
    <xf numFmtId="9" fontId="24" fillId="41" borderId="0" xfId="50" applyFont="1" applyFill="1" applyBorder="1" applyAlignment="1">
      <alignment vertical="center"/>
    </xf>
    <xf numFmtId="0" fontId="23" fillId="39" borderId="23" xfId="0" applyFont="1" applyFill="1" applyBorder="1" applyAlignment="1">
      <alignment vertical="center"/>
    </xf>
    <xf numFmtId="0" fontId="14" fillId="37" borderId="40" xfId="0" applyFont="1" applyFill="1" applyBorder="1" applyAlignment="1" applyProtection="1">
      <alignment vertical="center" wrapText="1"/>
      <protection/>
    </xf>
    <xf numFmtId="1" fontId="2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14" fillId="37" borderId="11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horizontal="justify" vertical="center"/>
    </xf>
    <xf numFmtId="9" fontId="23" fillId="0" borderId="0" xfId="50" applyFont="1" applyFill="1" applyAlignment="1">
      <alignment vertical="center"/>
    </xf>
    <xf numFmtId="0" fontId="9" fillId="42" borderId="41" xfId="0" applyFont="1" applyFill="1" applyBorder="1" applyAlignment="1">
      <alignment horizontal="center" vertical="center" wrapText="1"/>
    </xf>
    <xf numFmtId="0" fontId="9" fillId="42" borderId="42" xfId="0" applyFont="1" applyFill="1" applyBorder="1" applyAlignment="1">
      <alignment horizontal="center" vertical="center" wrapText="1"/>
    </xf>
    <xf numFmtId="0" fontId="9" fillId="42" borderId="43" xfId="0" applyFont="1" applyFill="1" applyBorder="1" applyAlignment="1">
      <alignment horizontal="center" vertical="center" wrapText="1"/>
    </xf>
    <xf numFmtId="0" fontId="9" fillId="42" borderId="41" xfId="0" applyFont="1" applyFill="1" applyBorder="1" applyAlignment="1">
      <alignment horizontal="left" vertical="center" wrapText="1"/>
    </xf>
    <xf numFmtId="0" fontId="9" fillId="42" borderId="4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textRotation="90" wrapText="1"/>
    </xf>
    <xf numFmtId="0" fontId="3" fillId="34" borderId="45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11" fillId="40" borderId="1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/>
    </xf>
    <xf numFmtId="0" fontId="11" fillId="40" borderId="46" xfId="0" applyFont="1" applyFill="1" applyBorder="1" applyAlignment="1">
      <alignment horizontal="center" vertical="center" wrapText="1"/>
    </xf>
    <xf numFmtId="0" fontId="11" fillId="40" borderId="47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center" vertical="center" wrapText="1"/>
    </xf>
    <xf numFmtId="0" fontId="11" fillId="40" borderId="39" xfId="0" applyFont="1" applyFill="1" applyBorder="1" applyAlignment="1">
      <alignment horizontal="center" vertical="center" wrapText="1"/>
    </xf>
    <xf numFmtId="0" fontId="11" fillId="40" borderId="5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42" borderId="11" xfId="0" applyFont="1" applyFill="1" applyBorder="1" applyAlignment="1">
      <alignment horizontal="center" vertical="center" wrapText="1"/>
    </xf>
    <xf numFmtId="0" fontId="11" fillId="40" borderId="51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52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1" fillId="40" borderId="42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1" fontId="17" fillId="40" borderId="46" xfId="0" applyNumberFormat="1" applyFont="1" applyFill="1" applyBorder="1" applyAlignment="1">
      <alignment horizontal="center" vertical="center" wrapText="1"/>
    </xf>
    <xf numFmtId="1" fontId="17" fillId="40" borderId="47" xfId="0" applyNumberFormat="1" applyFont="1" applyFill="1" applyBorder="1" applyAlignment="1">
      <alignment horizontal="center" vertical="center" wrapText="1"/>
    </xf>
    <xf numFmtId="1" fontId="17" fillId="40" borderId="48" xfId="0" applyNumberFormat="1" applyFont="1" applyFill="1" applyBorder="1" applyAlignment="1">
      <alignment horizontal="center" vertical="center" wrapText="1"/>
    </xf>
    <xf numFmtId="1" fontId="17" fillId="40" borderId="51" xfId="0" applyNumberFormat="1" applyFont="1" applyFill="1" applyBorder="1" applyAlignment="1">
      <alignment horizontal="center" vertical="center" wrapText="1"/>
    </xf>
    <xf numFmtId="1" fontId="17" fillId="40" borderId="0" xfId="0" applyNumberFormat="1" applyFont="1" applyFill="1" applyBorder="1" applyAlignment="1">
      <alignment horizontal="center" vertical="center" wrapText="1"/>
    </xf>
    <xf numFmtId="1" fontId="17" fillId="40" borderId="52" xfId="0" applyNumberFormat="1" applyFont="1" applyFill="1" applyBorder="1" applyAlignment="1">
      <alignment horizontal="center" vertical="center" wrapText="1"/>
    </xf>
    <xf numFmtId="1" fontId="17" fillId="40" borderId="49" xfId="0" applyNumberFormat="1" applyFont="1" applyFill="1" applyBorder="1" applyAlignment="1">
      <alignment horizontal="center" vertical="center" wrapText="1"/>
    </xf>
    <xf numFmtId="1" fontId="17" fillId="40" borderId="39" xfId="0" applyNumberFormat="1" applyFont="1" applyFill="1" applyBorder="1" applyAlignment="1">
      <alignment horizontal="center" vertical="center" wrapText="1"/>
    </xf>
    <xf numFmtId="1" fontId="17" fillId="40" borderId="50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4" fontId="1" fillId="42" borderId="11" xfId="62" applyNumberFormat="1" applyFont="1" applyFill="1" applyBorder="1" applyAlignment="1">
      <alignment horizontal="center" vertical="center"/>
    </xf>
    <xf numFmtId="9" fontId="1" fillId="40" borderId="11" xfId="5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40" borderId="53" xfId="0" applyFont="1" applyFill="1" applyBorder="1" applyAlignment="1">
      <alignment horizontal="center" vertical="center" wrapText="1"/>
    </xf>
    <xf numFmtId="0" fontId="2" fillId="40" borderId="42" xfId="0" applyFont="1" applyFill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11" fillId="40" borderId="43" xfId="0" applyFont="1" applyFill="1" applyBorder="1" applyAlignment="1">
      <alignment horizontal="center" vertical="center" wrapText="1"/>
    </xf>
    <xf numFmtId="0" fontId="9" fillId="42" borderId="41" xfId="0" applyFont="1" applyFill="1" applyBorder="1" applyAlignment="1">
      <alignment horizontal="left" vertical="center" wrapText="1"/>
    </xf>
    <xf numFmtId="0" fontId="9" fillId="42" borderId="42" xfId="0" applyFont="1" applyFill="1" applyBorder="1" applyAlignment="1">
      <alignment horizontal="left" vertical="center" wrapText="1"/>
    </xf>
    <xf numFmtId="9" fontId="9" fillId="42" borderId="41" xfId="0" applyNumberFormat="1" applyFont="1" applyFill="1" applyBorder="1" applyAlignment="1">
      <alignment horizontal="center" vertical="center" wrapText="1"/>
    </xf>
    <xf numFmtId="0" fontId="9" fillId="42" borderId="42" xfId="0" applyFont="1" applyFill="1" applyBorder="1" applyAlignment="1">
      <alignment horizontal="center" vertical="center" wrapText="1"/>
    </xf>
    <xf numFmtId="0" fontId="9" fillId="42" borderId="43" xfId="0" applyFont="1" applyFill="1" applyBorder="1" applyAlignment="1">
      <alignment horizontal="center" vertical="center" wrapText="1"/>
    </xf>
    <xf numFmtId="0" fontId="9" fillId="42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left" vertical="center" wrapText="1"/>
    </xf>
    <xf numFmtId="0" fontId="9" fillId="42" borderId="26" xfId="0" applyFont="1" applyFill="1" applyBorder="1" applyAlignment="1">
      <alignment horizontal="left" vertical="center" wrapText="1"/>
    </xf>
    <xf numFmtId="0" fontId="9" fillId="42" borderId="33" xfId="0" applyFont="1" applyFill="1" applyBorder="1" applyAlignment="1">
      <alignment horizontal="left" vertical="center" wrapText="1"/>
    </xf>
    <xf numFmtId="0" fontId="9" fillId="42" borderId="56" xfId="0" applyFont="1" applyFill="1" applyBorder="1" applyAlignment="1">
      <alignment horizontal="left" vertical="center" wrapText="1"/>
    </xf>
    <xf numFmtId="0" fontId="9" fillId="42" borderId="23" xfId="0" applyFont="1" applyFill="1" applyBorder="1" applyAlignment="1">
      <alignment horizontal="left" vertical="center" wrapText="1"/>
    </xf>
    <xf numFmtId="0" fontId="9" fillId="42" borderId="57" xfId="0" applyFont="1" applyFill="1" applyBorder="1" applyAlignment="1">
      <alignment horizontal="left" vertical="center" wrapText="1"/>
    </xf>
    <xf numFmtId="0" fontId="9" fillId="42" borderId="58" xfId="0" applyFont="1" applyFill="1" applyBorder="1" applyAlignment="1">
      <alignment horizontal="left" vertical="center" wrapText="1"/>
    </xf>
    <xf numFmtId="0" fontId="9" fillId="42" borderId="59" xfId="0" applyFont="1" applyFill="1" applyBorder="1" applyAlignment="1">
      <alignment horizontal="left" vertical="center" wrapText="1"/>
    </xf>
    <xf numFmtId="0" fontId="9" fillId="43" borderId="41" xfId="0" applyFont="1" applyFill="1" applyBorder="1" applyAlignment="1">
      <alignment horizontal="left" vertical="center" wrapText="1"/>
    </xf>
    <xf numFmtId="0" fontId="9" fillId="43" borderId="42" xfId="0" applyFont="1" applyFill="1" applyBorder="1" applyAlignment="1">
      <alignment horizontal="left" vertical="center" wrapText="1"/>
    </xf>
    <xf numFmtId="0" fontId="9" fillId="42" borderId="60" xfId="0" applyFont="1" applyFill="1" applyBorder="1" applyAlignment="1">
      <alignment horizontal="left" vertical="center" wrapText="1"/>
    </xf>
    <xf numFmtId="0" fontId="9" fillId="42" borderId="43" xfId="0" applyFont="1" applyFill="1" applyBorder="1" applyAlignment="1">
      <alignment horizontal="left" vertical="center" wrapText="1"/>
    </xf>
    <xf numFmtId="9" fontId="9" fillId="43" borderId="41" xfId="0" applyNumberFormat="1" applyFont="1" applyFill="1" applyBorder="1" applyAlignment="1">
      <alignment horizontal="center" vertical="center" wrapText="1"/>
    </xf>
    <xf numFmtId="0" fontId="9" fillId="43" borderId="42" xfId="0" applyFont="1" applyFill="1" applyBorder="1" applyAlignment="1">
      <alignment horizontal="center" vertical="center" wrapText="1"/>
    </xf>
    <xf numFmtId="0" fontId="9" fillId="43" borderId="43" xfId="0" applyFont="1" applyFill="1" applyBorder="1" applyAlignment="1">
      <alignment horizontal="center" vertical="center" wrapText="1"/>
    </xf>
    <xf numFmtId="0" fontId="9" fillId="43" borderId="60" xfId="0" applyFont="1" applyFill="1" applyBorder="1" applyAlignment="1">
      <alignment horizontal="center" vertical="center" wrapText="1"/>
    </xf>
    <xf numFmtId="0" fontId="9" fillId="43" borderId="41" xfId="0" applyFont="1" applyFill="1" applyBorder="1" applyAlignment="1">
      <alignment horizontal="center" vertical="center" wrapText="1"/>
    </xf>
    <xf numFmtId="9" fontId="9" fillId="43" borderId="42" xfId="0" applyNumberFormat="1" applyFont="1" applyFill="1" applyBorder="1" applyAlignment="1">
      <alignment horizontal="center" vertical="center" wrapText="1"/>
    </xf>
    <xf numFmtId="9" fontId="9" fillId="43" borderId="43" xfId="0" applyNumberFormat="1" applyFont="1" applyFill="1" applyBorder="1" applyAlignment="1">
      <alignment horizontal="center" vertical="center" wrapText="1"/>
    </xf>
    <xf numFmtId="0" fontId="23" fillId="39" borderId="46" xfId="0" applyFont="1" applyFill="1" applyBorder="1" applyAlignment="1">
      <alignment horizontal="center" vertical="center"/>
    </xf>
    <xf numFmtId="0" fontId="23" fillId="39" borderId="47" xfId="0" applyFont="1" applyFill="1" applyBorder="1" applyAlignment="1">
      <alignment horizontal="center" vertical="center"/>
    </xf>
    <xf numFmtId="0" fontId="23" fillId="39" borderId="51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39" borderId="49" xfId="0" applyFont="1" applyFill="1" applyBorder="1" applyAlignment="1">
      <alignment horizontal="center" vertical="center"/>
    </xf>
    <xf numFmtId="0" fontId="23" fillId="39" borderId="39" xfId="0" applyFont="1" applyFill="1" applyBorder="1" applyAlignment="1">
      <alignment horizontal="center" vertical="center"/>
    </xf>
    <xf numFmtId="0" fontId="24" fillId="39" borderId="47" xfId="0" applyFont="1" applyFill="1" applyBorder="1" applyAlignment="1">
      <alignment horizontal="center" vertical="center" wrapText="1"/>
    </xf>
    <xf numFmtId="0" fontId="24" fillId="39" borderId="48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52" xfId="0" applyFont="1" applyFill="1" applyBorder="1" applyAlignment="1">
      <alignment horizontal="center" vertical="center" wrapText="1"/>
    </xf>
    <xf numFmtId="0" fontId="24" fillId="39" borderId="39" xfId="0" applyFont="1" applyFill="1" applyBorder="1" applyAlignment="1">
      <alignment horizontal="center" vertical="center" wrapText="1"/>
    </xf>
    <xf numFmtId="0" fontId="24" fillId="39" borderId="5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2" fontId="14" fillId="37" borderId="12" xfId="45" applyNumberFormat="1" applyFont="1" applyFill="1" applyBorder="1" applyAlignment="1" quotePrefix="1">
      <alignment horizontal="center" vertical="center" wrapText="1"/>
    </xf>
    <xf numFmtId="2" fontId="14" fillId="37" borderId="13" xfId="45" applyNumberFormat="1" applyFont="1" applyFill="1" applyBorder="1" applyAlignment="1" quotePrefix="1">
      <alignment horizontal="center" vertical="center" wrapText="1"/>
    </xf>
    <xf numFmtId="2" fontId="14" fillId="37" borderId="14" xfId="45" applyNumberFormat="1" applyFont="1" applyFill="1" applyBorder="1" applyAlignment="1" quotePrefix="1">
      <alignment horizontal="center" vertical="center" wrapText="1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24" fillId="39" borderId="61" xfId="0" applyFont="1" applyFill="1" applyBorder="1" applyAlignment="1">
      <alignment horizontal="center" vertical="center" wrapText="1"/>
    </xf>
    <xf numFmtId="0" fontId="24" fillId="39" borderId="62" xfId="0" applyFont="1" applyFill="1" applyBorder="1" applyAlignment="1">
      <alignment horizontal="center" vertical="center" wrapText="1"/>
    </xf>
    <xf numFmtId="0" fontId="24" fillId="39" borderId="63" xfId="0" applyFont="1" applyFill="1" applyBorder="1" applyAlignment="1">
      <alignment horizontal="center" vertical="center" wrapText="1"/>
    </xf>
    <xf numFmtId="0" fontId="24" fillId="39" borderId="64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9" borderId="65" xfId="0" applyFont="1" applyFill="1" applyBorder="1" applyAlignment="1">
      <alignment horizontal="center" vertical="center" wrapText="1"/>
    </xf>
    <xf numFmtId="0" fontId="24" fillId="39" borderId="66" xfId="0" applyFont="1" applyFill="1" applyBorder="1" applyAlignment="1">
      <alignment horizontal="center" vertical="center" wrapText="1"/>
    </xf>
    <xf numFmtId="0" fontId="24" fillId="39" borderId="44" xfId="0" applyFont="1" applyFill="1" applyBorder="1" applyAlignment="1">
      <alignment horizontal="center" vertical="center" wrapText="1"/>
    </xf>
    <xf numFmtId="0" fontId="24" fillId="39" borderId="67" xfId="0" applyFont="1" applyFill="1" applyBorder="1" applyAlignment="1">
      <alignment horizontal="center" vertical="center" wrapText="1"/>
    </xf>
    <xf numFmtId="0" fontId="24" fillId="39" borderId="46" xfId="0" applyFont="1" applyFill="1" applyBorder="1" applyAlignment="1">
      <alignment horizontal="center" vertical="center" wrapText="1"/>
    </xf>
    <xf numFmtId="0" fontId="24" fillId="39" borderId="49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68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tabSelected="1" zoomScalePageLayoutView="0" workbookViewId="0" topLeftCell="C1">
      <selection activeCell="E6" sqref="E6:P6"/>
    </sheetView>
  </sheetViews>
  <sheetFormatPr defaultColWidth="8.8515625" defaultRowHeight="15"/>
  <cols>
    <col min="1" max="1" width="14.00390625" style="15" customWidth="1"/>
    <col min="2" max="2" width="3.7109375" style="16" customWidth="1"/>
    <col min="3" max="3" width="11.421875" style="17" customWidth="1"/>
    <col min="4" max="4" width="22.28125" style="17" customWidth="1"/>
    <col min="5" max="16" width="7.28125" style="17" customWidth="1"/>
    <col min="17" max="17" width="8.8515625" style="18" customWidth="1"/>
    <col min="18" max="18" width="25.7109375" style="17" customWidth="1"/>
    <col min="19" max="24" width="0" style="17" hidden="1" customWidth="1"/>
  </cols>
  <sheetData>
    <row r="1" spans="1:24" ht="30" customHeight="1">
      <c r="A1" s="102" t="s">
        <v>0</v>
      </c>
      <c r="B1" s="102"/>
      <c r="C1" s="103" t="s">
        <v>335</v>
      </c>
      <c r="D1" s="103"/>
      <c r="E1" s="102" t="s">
        <v>334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/>
      <c r="X1" s="2"/>
    </row>
    <row r="2" spans="1:24" ht="18" customHeight="1">
      <c r="A2" s="104" t="s">
        <v>6</v>
      </c>
      <c r="B2" s="3"/>
      <c r="C2" s="107" t="s">
        <v>7</v>
      </c>
      <c r="D2" s="108"/>
      <c r="E2" s="109" t="s">
        <v>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4" t="s">
        <v>9</v>
      </c>
      <c r="R2" s="4" t="s">
        <v>10</v>
      </c>
      <c r="S2" s="5"/>
      <c r="T2" s="5"/>
      <c r="U2" s="5"/>
      <c r="V2" s="5"/>
      <c r="W2" s="5"/>
      <c r="X2" s="5"/>
    </row>
    <row r="3" spans="1:24" ht="54.75" customHeight="1">
      <c r="A3" s="105"/>
      <c r="B3" s="6">
        <v>1</v>
      </c>
      <c r="C3" s="110"/>
      <c r="D3" s="111"/>
      <c r="E3" s="112" t="s">
        <v>319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7">
        <v>1</v>
      </c>
      <c r="R3" s="8"/>
      <c r="S3" s="8"/>
      <c r="T3" s="8"/>
      <c r="U3" s="8"/>
      <c r="V3" s="8"/>
      <c r="W3" s="8"/>
      <c r="X3" s="8"/>
    </row>
    <row r="4" spans="1:24" ht="31.5" customHeight="1">
      <c r="A4" s="105"/>
      <c r="B4" s="6">
        <v>2</v>
      </c>
      <c r="C4" s="110"/>
      <c r="D4" s="111"/>
      <c r="E4" s="112" t="s">
        <v>320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7">
        <v>2</v>
      </c>
      <c r="R4" s="8"/>
      <c r="S4" s="8"/>
      <c r="T4" s="8"/>
      <c r="U4" s="8"/>
      <c r="V4" s="8"/>
      <c r="W4" s="8"/>
      <c r="X4" s="8"/>
    </row>
    <row r="5" spans="1:24" ht="34.5" customHeight="1">
      <c r="A5" s="105"/>
      <c r="B5" s="6">
        <v>3</v>
      </c>
      <c r="C5" s="110"/>
      <c r="D5" s="111"/>
      <c r="E5" s="112" t="s">
        <v>269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7">
        <v>3</v>
      </c>
      <c r="R5" s="8"/>
      <c r="S5" s="8"/>
      <c r="T5" s="8"/>
      <c r="U5" s="8"/>
      <c r="V5" s="8"/>
      <c r="W5" s="8"/>
      <c r="X5" s="8"/>
    </row>
    <row r="6" spans="1:24" ht="42.75" customHeight="1">
      <c r="A6" s="105"/>
      <c r="B6" s="6">
        <v>4</v>
      </c>
      <c r="C6" s="110"/>
      <c r="D6" s="111"/>
      <c r="E6" s="112" t="s">
        <v>321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7">
        <v>4</v>
      </c>
      <c r="R6" s="8"/>
      <c r="S6" s="8"/>
      <c r="T6" s="8"/>
      <c r="U6" s="8"/>
      <c r="V6" s="8"/>
      <c r="W6" s="8"/>
      <c r="X6" s="8"/>
    </row>
    <row r="7" spans="1:24" ht="66.75" customHeight="1">
      <c r="A7" s="105"/>
      <c r="B7" s="6">
        <v>5</v>
      </c>
      <c r="C7" s="110"/>
      <c r="D7" s="111"/>
      <c r="E7" s="112" t="s">
        <v>322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7">
        <v>5</v>
      </c>
      <c r="R7" s="8"/>
      <c r="S7" s="8"/>
      <c r="T7" s="8"/>
      <c r="U7" s="8"/>
      <c r="V7" s="8"/>
      <c r="W7" s="8"/>
      <c r="X7" s="8"/>
    </row>
    <row r="8" spans="1:24" ht="59.25" customHeight="1">
      <c r="A8" s="105"/>
      <c r="B8" s="6">
        <v>6</v>
      </c>
      <c r="C8" s="110"/>
      <c r="D8" s="111"/>
      <c r="E8" s="112" t="s">
        <v>305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7">
        <v>6</v>
      </c>
      <c r="R8" s="9"/>
      <c r="S8" s="9"/>
      <c r="T8" s="9"/>
      <c r="U8" s="9"/>
      <c r="V8" s="9"/>
      <c r="W8" s="9"/>
      <c r="X8" s="9"/>
    </row>
    <row r="9" spans="1:24" ht="56.25" customHeight="1">
      <c r="A9" s="105"/>
      <c r="B9" s="6">
        <v>7</v>
      </c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7">
        <v>7</v>
      </c>
      <c r="R9" s="8"/>
      <c r="S9" s="8"/>
      <c r="T9" s="8"/>
      <c r="U9" s="8"/>
      <c r="V9" s="8"/>
      <c r="W9" s="8"/>
      <c r="X9" s="8"/>
    </row>
    <row r="10" spans="1:24" ht="18" customHeight="1">
      <c r="A10" s="105"/>
      <c r="B10" s="6">
        <v>8</v>
      </c>
      <c r="C10" s="110"/>
      <c r="D10" s="111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7">
        <v>8</v>
      </c>
      <c r="R10" s="9"/>
      <c r="S10" s="9"/>
      <c r="T10" s="9"/>
      <c r="U10" s="9"/>
      <c r="V10" s="9"/>
      <c r="W10" s="9"/>
      <c r="X10" s="9"/>
    </row>
    <row r="11" spans="1:24" ht="18" customHeight="1">
      <c r="A11" s="105"/>
      <c r="B11" s="6">
        <v>9</v>
      </c>
      <c r="C11" s="110"/>
      <c r="D11" s="111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7">
        <v>9</v>
      </c>
      <c r="R11" s="9"/>
      <c r="S11" s="9"/>
      <c r="T11" s="9"/>
      <c r="U11" s="9"/>
      <c r="V11" s="9"/>
      <c r="W11" s="9"/>
      <c r="X11" s="9"/>
    </row>
    <row r="12" spans="1:24" ht="18" customHeight="1">
      <c r="A12" s="105"/>
      <c r="B12" s="6">
        <v>10</v>
      </c>
      <c r="C12" s="110"/>
      <c r="D12" s="111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7">
        <v>10</v>
      </c>
      <c r="R12" s="8"/>
      <c r="S12" s="9"/>
      <c r="T12" s="9"/>
      <c r="U12" s="9"/>
      <c r="V12" s="9"/>
      <c r="W12" s="9"/>
      <c r="X12" s="9"/>
    </row>
    <row r="13" spans="1:24" ht="18" customHeight="1" hidden="1">
      <c r="A13" s="105"/>
      <c r="B13" s="6">
        <v>11</v>
      </c>
      <c r="C13" s="114" t="s">
        <v>11</v>
      </c>
      <c r="D13" s="114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7"/>
      <c r="R13" s="9"/>
      <c r="S13" s="9"/>
      <c r="T13" s="9"/>
      <c r="U13" s="9"/>
      <c r="V13" s="9"/>
      <c r="W13" s="9"/>
      <c r="X13" s="9"/>
    </row>
    <row r="14" spans="1:24" ht="18" customHeight="1" hidden="1">
      <c r="A14" s="105"/>
      <c r="B14" s="6">
        <v>12</v>
      </c>
      <c r="C14" s="114" t="s">
        <v>11</v>
      </c>
      <c r="D14" s="114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7"/>
      <c r="R14" s="8"/>
      <c r="S14" s="8"/>
      <c r="T14" s="8"/>
      <c r="U14" s="8"/>
      <c r="V14" s="8"/>
      <c r="W14" s="8"/>
      <c r="X14" s="8"/>
    </row>
    <row r="15" spans="1:24" ht="18" customHeight="1" hidden="1">
      <c r="A15" s="105"/>
      <c r="B15" s="6">
        <v>13</v>
      </c>
      <c r="C15" s="114" t="s">
        <v>11</v>
      </c>
      <c r="D15" s="114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7"/>
      <c r="R15" s="9"/>
      <c r="S15" s="9"/>
      <c r="T15" s="9"/>
      <c r="U15" s="9"/>
      <c r="V15" s="9"/>
      <c r="W15" s="9"/>
      <c r="X15" s="9"/>
    </row>
    <row r="16" spans="1:24" ht="18" customHeight="1" hidden="1">
      <c r="A16" s="105"/>
      <c r="B16" s="6">
        <v>14</v>
      </c>
      <c r="C16" s="114" t="s">
        <v>11</v>
      </c>
      <c r="D16" s="114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7"/>
      <c r="R16" s="9"/>
      <c r="S16" s="9"/>
      <c r="T16" s="9"/>
      <c r="U16" s="9"/>
      <c r="V16" s="9"/>
      <c r="W16" s="9"/>
      <c r="X16" s="9"/>
    </row>
    <row r="17" spans="1:24" ht="18" customHeight="1" hidden="1">
      <c r="A17" s="105"/>
      <c r="B17" s="6">
        <v>15</v>
      </c>
      <c r="C17" s="114" t="s">
        <v>11</v>
      </c>
      <c r="D17" s="114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7"/>
      <c r="R17" s="8"/>
      <c r="S17" s="9"/>
      <c r="T17" s="9"/>
      <c r="U17" s="9"/>
      <c r="V17" s="9"/>
      <c r="W17" s="9"/>
      <c r="X17" s="9"/>
    </row>
    <row r="18" spans="1:24" ht="18" customHeight="1" hidden="1">
      <c r="A18" s="105"/>
      <c r="B18" s="6">
        <v>16</v>
      </c>
      <c r="C18" s="114" t="s">
        <v>11</v>
      </c>
      <c r="D18" s="114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7"/>
      <c r="R18" s="9"/>
      <c r="S18" s="9"/>
      <c r="T18" s="9"/>
      <c r="U18" s="9"/>
      <c r="V18" s="9"/>
      <c r="W18" s="9"/>
      <c r="X18" s="9"/>
    </row>
    <row r="19" spans="1:24" ht="18" customHeight="1" hidden="1">
      <c r="A19" s="105"/>
      <c r="B19" s="6">
        <v>17</v>
      </c>
      <c r="C19" s="114" t="s">
        <v>11</v>
      </c>
      <c r="D19" s="114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7"/>
      <c r="R19" s="9"/>
      <c r="S19" s="9"/>
      <c r="T19" s="9"/>
      <c r="U19" s="9"/>
      <c r="V19" s="9"/>
      <c r="W19" s="9"/>
      <c r="X19" s="9"/>
    </row>
    <row r="20" spans="1:24" ht="18" customHeight="1" hidden="1">
      <c r="A20" s="105"/>
      <c r="B20" s="6">
        <v>18</v>
      </c>
      <c r="C20" s="114" t="s">
        <v>11</v>
      </c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7"/>
      <c r="R20" s="9"/>
      <c r="S20" s="9"/>
      <c r="T20" s="9"/>
      <c r="U20" s="9"/>
      <c r="V20" s="9"/>
      <c r="W20" s="9"/>
      <c r="X20" s="9"/>
    </row>
    <row r="21" spans="1:24" ht="18" customHeight="1" hidden="1">
      <c r="A21" s="105"/>
      <c r="B21" s="6">
        <v>19</v>
      </c>
      <c r="C21" s="114" t="s">
        <v>11</v>
      </c>
      <c r="D21" s="114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7"/>
      <c r="R21" s="9"/>
      <c r="S21" s="9"/>
      <c r="T21" s="9"/>
      <c r="U21" s="9"/>
      <c r="V21" s="9"/>
      <c r="W21" s="9"/>
      <c r="X21" s="9"/>
    </row>
    <row r="22" spans="1:24" ht="18" customHeight="1" hidden="1">
      <c r="A22" s="106"/>
      <c r="B22" s="6">
        <v>20</v>
      </c>
      <c r="C22" s="114" t="s">
        <v>11</v>
      </c>
      <c r="D22" s="114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7"/>
      <c r="R22" s="9"/>
      <c r="S22" s="9"/>
      <c r="T22" s="9"/>
      <c r="U22" s="9"/>
      <c r="V22" s="9"/>
      <c r="W22" s="9"/>
      <c r="X22" s="9"/>
    </row>
    <row r="23" spans="1:18" s="10" customFormat="1" ht="15.75" customHeight="1" hidden="1">
      <c r="A23" s="116"/>
      <c r="B23" s="11">
        <v>11</v>
      </c>
      <c r="C23" s="115" t="s">
        <v>12</v>
      </c>
      <c r="D23" s="115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2"/>
      <c r="R23" s="9"/>
    </row>
    <row r="24" spans="1:18" s="10" customFormat="1" ht="15.75" customHeight="1" hidden="1">
      <c r="A24" s="116"/>
      <c r="B24" s="11">
        <v>12</v>
      </c>
      <c r="C24" s="115" t="s">
        <v>12</v>
      </c>
      <c r="D24" s="115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2"/>
      <c r="R24" s="9"/>
    </row>
    <row r="25" spans="1:18" s="10" customFormat="1" ht="15.75" customHeight="1" hidden="1">
      <c r="A25" s="116"/>
      <c r="B25" s="11">
        <v>13</v>
      </c>
      <c r="C25" s="115" t="s">
        <v>12</v>
      </c>
      <c r="D25" s="115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"/>
      <c r="R25" s="9"/>
    </row>
    <row r="26" spans="1:18" s="10" customFormat="1" ht="15.75" customHeight="1" hidden="1">
      <c r="A26" s="116"/>
      <c r="B26" s="11">
        <v>14</v>
      </c>
      <c r="C26" s="115" t="s">
        <v>12</v>
      </c>
      <c r="D26" s="115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"/>
      <c r="R26" s="9"/>
    </row>
    <row r="27" spans="1:18" s="10" customFormat="1" ht="15.75" customHeight="1" hidden="1">
      <c r="A27" s="116"/>
      <c r="B27" s="11">
        <v>15</v>
      </c>
      <c r="C27" s="115" t="s">
        <v>12</v>
      </c>
      <c r="D27" s="115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2"/>
      <c r="R27" s="9"/>
    </row>
    <row r="28" spans="1:18" s="10" customFormat="1" ht="15.75" customHeight="1" hidden="1">
      <c r="A28" s="116"/>
      <c r="B28" s="11">
        <v>16</v>
      </c>
      <c r="C28" s="115" t="s">
        <v>12</v>
      </c>
      <c r="D28" s="115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2"/>
      <c r="R28" s="9"/>
    </row>
    <row r="29" spans="1:18" s="10" customFormat="1" ht="15.75" customHeight="1" hidden="1">
      <c r="A29" s="116"/>
      <c r="B29" s="11">
        <v>17</v>
      </c>
      <c r="C29" s="115" t="s">
        <v>12</v>
      </c>
      <c r="D29" s="115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2"/>
      <c r="R29" s="9"/>
    </row>
    <row r="30" spans="1:18" s="10" customFormat="1" ht="15.75" customHeight="1" hidden="1">
      <c r="A30" s="116"/>
      <c r="B30" s="11">
        <v>18</v>
      </c>
      <c r="C30" s="115" t="s">
        <v>12</v>
      </c>
      <c r="D30" s="115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2"/>
      <c r="R30" s="9"/>
    </row>
    <row r="31" spans="1:18" s="10" customFormat="1" ht="15.75" customHeight="1" hidden="1">
      <c r="A31" s="116"/>
      <c r="B31" s="11">
        <v>19</v>
      </c>
      <c r="C31" s="115" t="s">
        <v>12</v>
      </c>
      <c r="D31" s="115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2"/>
      <c r="R31" s="9"/>
    </row>
    <row r="32" spans="1:18" s="10" customFormat="1" ht="15.75" customHeight="1" hidden="1">
      <c r="A32" s="116"/>
      <c r="B32" s="11">
        <v>20</v>
      </c>
      <c r="C32" s="115" t="s">
        <v>12</v>
      </c>
      <c r="D32" s="115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2"/>
      <c r="R32" s="9"/>
    </row>
    <row r="33" spans="1:18" s="10" customFormat="1" ht="15.75" customHeight="1" hidden="1">
      <c r="A33" s="117"/>
      <c r="B33" s="11">
        <v>20</v>
      </c>
      <c r="C33" s="115" t="s">
        <v>12</v>
      </c>
      <c r="D33" s="115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2"/>
      <c r="R33" s="9"/>
    </row>
    <row r="34" s="10" customFormat="1" ht="15.75">
      <c r="Q34" s="13"/>
    </row>
    <row r="35" s="10" customFormat="1" ht="15.75">
      <c r="Q35" s="13"/>
    </row>
    <row r="36" s="10" customFormat="1" ht="15.75">
      <c r="Q36" s="13"/>
    </row>
    <row r="37" s="10" customFormat="1" ht="15.75">
      <c r="Q37" s="13"/>
    </row>
    <row r="38" s="10" customFormat="1" ht="15.75">
      <c r="Q38" s="13"/>
    </row>
    <row r="39" s="10" customFormat="1" ht="15.75">
      <c r="Q39" s="13"/>
    </row>
    <row r="40" s="10" customFormat="1" ht="15.75">
      <c r="Q40" s="13"/>
    </row>
    <row r="41" s="10" customFormat="1" ht="15.75">
      <c r="Q41" s="13"/>
    </row>
    <row r="42" s="10" customFormat="1" ht="15.75">
      <c r="Q42" s="13"/>
    </row>
    <row r="43" s="10" customFormat="1" ht="15.75">
      <c r="Q43" s="13"/>
    </row>
    <row r="44" s="10" customFormat="1" ht="15.75">
      <c r="Q44" s="13"/>
    </row>
    <row r="45" s="10" customFormat="1" ht="15.75">
      <c r="Q45" s="13"/>
    </row>
    <row r="46" s="10" customFormat="1" ht="15.75">
      <c r="Q46" s="13"/>
    </row>
    <row r="47" s="10" customFormat="1" ht="15.75">
      <c r="Q47" s="13"/>
    </row>
    <row r="48" s="10" customFormat="1" ht="15.75">
      <c r="Q48" s="13"/>
    </row>
    <row r="49" s="10" customFormat="1" ht="15.75">
      <c r="Q49" s="13"/>
    </row>
    <row r="50" s="10" customFormat="1" ht="15.75">
      <c r="Q50" s="13"/>
    </row>
    <row r="51" s="10" customFormat="1" ht="15.75">
      <c r="Q51" s="13"/>
    </row>
    <row r="52" s="10" customFormat="1" ht="15.75">
      <c r="Q52" s="13"/>
    </row>
    <row r="53" s="10" customFormat="1" ht="15.75">
      <c r="Q53" s="13"/>
    </row>
    <row r="54" s="10" customFormat="1" ht="15.75">
      <c r="Q54" s="13"/>
    </row>
    <row r="55" s="10" customFormat="1" ht="15.75">
      <c r="Q55" s="13"/>
    </row>
    <row r="56" s="10" customFormat="1" ht="15.75">
      <c r="Q56" s="13"/>
    </row>
    <row r="57" s="10" customFormat="1" ht="15.75">
      <c r="Q57" s="13"/>
    </row>
    <row r="58" s="10" customFormat="1" ht="15.75">
      <c r="Q58" s="13"/>
    </row>
    <row r="59" s="10" customFormat="1" ht="15.75">
      <c r="Q59" s="13"/>
    </row>
    <row r="60" s="10" customFormat="1" ht="15.75">
      <c r="Q60" s="13"/>
    </row>
    <row r="61" s="10" customFormat="1" ht="15.75">
      <c r="Q61" s="13"/>
    </row>
    <row r="62" s="10" customFormat="1" ht="15.75">
      <c r="Q62" s="13"/>
    </row>
    <row r="63" s="10" customFormat="1" ht="15.75">
      <c r="Q63" s="13"/>
    </row>
    <row r="64" s="10" customFormat="1" ht="15.75">
      <c r="Q64" s="13"/>
    </row>
    <row r="65" s="10" customFormat="1" ht="15.75">
      <c r="Q65" s="13"/>
    </row>
    <row r="66" s="10" customFormat="1" ht="15.75">
      <c r="Q66" s="13"/>
    </row>
    <row r="67" s="10" customFormat="1" ht="15.75">
      <c r="Q67" s="13"/>
    </row>
    <row r="68" s="10" customFormat="1" ht="15.75">
      <c r="Q68" s="13"/>
    </row>
    <row r="69" s="10" customFormat="1" ht="15.75">
      <c r="Q69" s="13"/>
    </row>
    <row r="70" s="10" customFormat="1" ht="15.75">
      <c r="Q70" s="13"/>
    </row>
    <row r="71" s="10" customFormat="1" ht="15.75">
      <c r="Q71" s="13"/>
    </row>
    <row r="72" s="10" customFormat="1" ht="15.75">
      <c r="Q72" s="13"/>
    </row>
    <row r="73" s="10" customFormat="1" ht="15.75">
      <c r="Q73" s="13"/>
    </row>
    <row r="74" s="10" customFormat="1" ht="15.75">
      <c r="Q74" s="13"/>
    </row>
    <row r="75" s="10" customFormat="1" ht="15.75">
      <c r="Q75" s="13"/>
    </row>
    <row r="76" s="10" customFormat="1" ht="15.75">
      <c r="Q76" s="13"/>
    </row>
    <row r="77" s="10" customFormat="1" ht="15.75">
      <c r="Q77" s="13"/>
    </row>
    <row r="78" s="10" customFormat="1" ht="15.75">
      <c r="Q78" s="13"/>
    </row>
    <row r="79" s="10" customFormat="1" ht="15.75">
      <c r="Q79" s="13"/>
    </row>
    <row r="80" s="10" customFormat="1" ht="15.75">
      <c r="Q80" s="13"/>
    </row>
    <row r="81" s="10" customFormat="1" ht="15.75">
      <c r="Q81" s="13"/>
    </row>
    <row r="82" s="10" customFormat="1" ht="15.75">
      <c r="Q82" s="13"/>
    </row>
    <row r="83" s="10" customFormat="1" ht="15.75">
      <c r="Q83" s="13"/>
    </row>
    <row r="84" s="10" customFormat="1" ht="15.75">
      <c r="Q84" s="13"/>
    </row>
    <row r="85" s="10" customFormat="1" ht="15.75">
      <c r="Q85" s="13"/>
    </row>
    <row r="86" s="10" customFormat="1" ht="15.75">
      <c r="Q86" s="13"/>
    </row>
    <row r="87" s="10" customFormat="1" ht="15.75">
      <c r="Q87" s="13"/>
    </row>
    <row r="88" s="10" customFormat="1" ht="15.75">
      <c r="Q88" s="13"/>
    </row>
    <row r="89" s="10" customFormat="1" ht="15.75">
      <c r="Q89" s="13"/>
    </row>
    <row r="90" s="10" customFormat="1" ht="15.75">
      <c r="Q90" s="13"/>
    </row>
    <row r="91" s="10" customFormat="1" ht="15.75">
      <c r="Q91" s="13"/>
    </row>
    <row r="92" s="10" customFormat="1" ht="15.75">
      <c r="Q92" s="13"/>
    </row>
    <row r="93" s="10" customFormat="1" ht="15.75">
      <c r="Q93" s="13"/>
    </row>
    <row r="94" s="10" customFormat="1" ht="15.75">
      <c r="Q94" s="13"/>
    </row>
    <row r="95" s="10" customFormat="1" ht="15.75">
      <c r="Q95" s="13"/>
    </row>
    <row r="96" s="10" customFormat="1" ht="15.75">
      <c r="Q96" s="13"/>
    </row>
    <row r="97" s="10" customFormat="1" ht="15.75">
      <c r="Q97" s="13"/>
    </row>
    <row r="98" s="10" customFormat="1" ht="15.75">
      <c r="Q98" s="13"/>
    </row>
    <row r="99" s="10" customFormat="1" ht="15.75">
      <c r="Q99" s="13"/>
    </row>
    <row r="100" s="10" customFormat="1" ht="15.75">
      <c r="Q100" s="13"/>
    </row>
    <row r="101" s="10" customFormat="1" ht="15.75">
      <c r="Q101" s="13"/>
    </row>
    <row r="102" s="10" customFormat="1" ht="15.75">
      <c r="Q102" s="13"/>
    </row>
    <row r="103" s="10" customFormat="1" ht="15.75">
      <c r="Q103" s="13"/>
    </row>
    <row r="104" s="10" customFormat="1" ht="15.75">
      <c r="Q104" s="13"/>
    </row>
    <row r="105" s="10" customFormat="1" ht="15.75">
      <c r="Q105" s="13"/>
    </row>
    <row r="106" s="10" customFormat="1" ht="15.75">
      <c r="Q106" s="13"/>
    </row>
    <row r="107" s="10" customFormat="1" ht="15.75">
      <c r="Q107" s="13"/>
    </row>
    <row r="108" s="10" customFormat="1" ht="15.75">
      <c r="Q108" s="13"/>
    </row>
    <row r="109" s="10" customFormat="1" ht="15.75">
      <c r="Q109" s="13"/>
    </row>
    <row r="110" s="10" customFormat="1" ht="15.75">
      <c r="Q110" s="13"/>
    </row>
    <row r="111" s="10" customFormat="1" ht="15.75">
      <c r="Q111" s="13"/>
    </row>
    <row r="112" s="10" customFormat="1" ht="15.75">
      <c r="Q112" s="13"/>
    </row>
    <row r="113" s="10" customFormat="1" ht="15.75">
      <c r="Q113" s="13"/>
    </row>
    <row r="114" s="10" customFormat="1" ht="15.75">
      <c r="Q114" s="13"/>
    </row>
    <row r="115" s="10" customFormat="1" ht="15.75">
      <c r="Q115" s="13"/>
    </row>
    <row r="116" s="10" customFormat="1" ht="15.75">
      <c r="Q116" s="13"/>
    </row>
    <row r="117" s="10" customFormat="1" ht="15.75">
      <c r="Q117" s="13"/>
    </row>
    <row r="118" s="10" customFormat="1" ht="15.75">
      <c r="Q118" s="13"/>
    </row>
    <row r="119" s="10" customFormat="1" ht="15.75">
      <c r="Q119" s="13"/>
    </row>
    <row r="120" s="10" customFormat="1" ht="15.75">
      <c r="Q120" s="13"/>
    </row>
    <row r="121" s="10" customFormat="1" ht="15.75">
      <c r="Q121" s="13"/>
    </row>
    <row r="122" s="10" customFormat="1" ht="15.75">
      <c r="Q122" s="13"/>
    </row>
    <row r="123" s="10" customFormat="1" ht="15.75">
      <c r="Q123" s="13"/>
    </row>
    <row r="124" s="10" customFormat="1" ht="15.75">
      <c r="Q124" s="13"/>
    </row>
    <row r="125" s="10" customFormat="1" ht="15.75">
      <c r="Q125" s="13"/>
    </row>
    <row r="126" s="10" customFormat="1" ht="15.75">
      <c r="Q126" s="13"/>
    </row>
    <row r="127" s="10" customFormat="1" ht="15.75">
      <c r="Q127" s="13"/>
    </row>
    <row r="128" s="10" customFormat="1" ht="15.75">
      <c r="Q128" s="13"/>
    </row>
    <row r="129" s="10" customFormat="1" ht="15.75">
      <c r="Q129" s="13"/>
    </row>
    <row r="130" s="10" customFormat="1" ht="15.75">
      <c r="Q130" s="13"/>
    </row>
    <row r="131" s="10" customFormat="1" ht="15.75">
      <c r="Q131" s="13"/>
    </row>
    <row r="132" s="10" customFormat="1" ht="15.75">
      <c r="Q132" s="13"/>
    </row>
    <row r="133" s="10" customFormat="1" ht="15.75">
      <c r="Q133" s="13"/>
    </row>
    <row r="134" s="10" customFormat="1" ht="15.75">
      <c r="Q134" s="13"/>
    </row>
    <row r="135" s="10" customFormat="1" ht="15.75">
      <c r="Q135" s="13"/>
    </row>
    <row r="136" s="10" customFormat="1" ht="15.75">
      <c r="Q136" s="13"/>
    </row>
    <row r="137" s="10" customFormat="1" ht="15.75">
      <c r="Q137" s="13"/>
    </row>
    <row r="138" s="10" customFormat="1" ht="15.75">
      <c r="Q138" s="13"/>
    </row>
    <row r="139" s="10" customFormat="1" ht="15.75">
      <c r="Q139" s="13"/>
    </row>
    <row r="140" s="10" customFormat="1" ht="15.75">
      <c r="Q140" s="13"/>
    </row>
    <row r="141" s="10" customFormat="1" ht="15.75">
      <c r="Q141" s="13"/>
    </row>
    <row r="142" s="10" customFormat="1" ht="15.75">
      <c r="Q142" s="13"/>
    </row>
    <row r="143" s="10" customFormat="1" ht="15.75">
      <c r="Q143" s="13"/>
    </row>
    <row r="144" s="10" customFormat="1" ht="15.75">
      <c r="Q144" s="13"/>
    </row>
    <row r="145" s="10" customFormat="1" ht="15.75">
      <c r="Q145" s="13"/>
    </row>
    <row r="146" s="10" customFormat="1" ht="15.75">
      <c r="Q146" s="13"/>
    </row>
    <row r="147" s="10" customFormat="1" ht="15.75">
      <c r="Q147" s="13"/>
    </row>
    <row r="148" s="10" customFormat="1" ht="15.75">
      <c r="Q148" s="13"/>
    </row>
    <row r="149" s="10" customFormat="1" ht="15.75">
      <c r="Q149" s="13"/>
    </row>
    <row r="150" s="10" customFormat="1" ht="15.75">
      <c r="Q150" s="13"/>
    </row>
    <row r="151" s="10" customFormat="1" ht="15.75">
      <c r="Q151" s="13"/>
    </row>
    <row r="152" s="10" customFormat="1" ht="15.75">
      <c r="Q152" s="13"/>
    </row>
    <row r="153" s="10" customFormat="1" ht="15.75">
      <c r="Q153" s="13"/>
    </row>
    <row r="154" s="10" customFormat="1" ht="15.75">
      <c r="Q154" s="13"/>
    </row>
    <row r="155" s="10" customFormat="1" ht="15.75">
      <c r="Q155" s="13"/>
    </row>
    <row r="156" s="10" customFormat="1" ht="15.75">
      <c r="Q156" s="13"/>
    </row>
    <row r="157" s="10" customFormat="1" ht="15.75">
      <c r="Q157" s="13"/>
    </row>
    <row r="158" s="10" customFormat="1" ht="15.75">
      <c r="Q158" s="13"/>
    </row>
    <row r="159" s="10" customFormat="1" ht="15.75">
      <c r="Q159" s="13"/>
    </row>
    <row r="160" s="10" customFormat="1" ht="15.75">
      <c r="Q160" s="13"/>
    </row>
    <row r="161" s="10" customFormat="1" ht="15.75">
      <c r="Q161" s="13"/>
    </row>
    <row r="162" s="10" customFormat="1" ht="15.75">
      <c r="Q162" s="13"/>
    </row>
    <row r="163" s="10" customFormat="1" ht="15.75">
      <c r="Q163" s="13"/>
    </row>
    <row r="164" s="10" customFormat="1" ht="15.75">
      <c r="Q164" s="13"/>
    </row>
    <row r="165" s="10" customFormat="1" ht="15.75">
      <c r="Q165" s="13"/>
    </row>
    <row r="166" s="10" customFormat="1" ht="15.75">
      <c r="Q166" s="13"/>
    </row>
    <row r="167" s="10" customFormat="1" ht="15.75">
      <c r="Q167" s="13"/>
    </row>
    <row r="168" s="10" customFormat="1" ht="15.75">
      <c r="Q168" s="13"/>
    </row>
    <row r="169" s="10" customFormat="1" ht="15.75">
      <c r="Q169" s="13"/>
    </row>
    <row r="170" s="10" customFormat="1" ht="15.75">
      <c r="Q170" s="13"/>
    </row>
    <row r="171" s="10" customFormat="1" ht="15.75">
      <c r="Q171" s="13"/>
    </row>
    <row r="172" s="10" customFormat="1" ht="15.75">
      <c r="Q172" s="13"/>
    </row>
    <row r="173" s="10" customFormat="1" ht="15.75">
      <c r="Q173" s="13"/>
    </row>
    <row r="174" s="10" customFormat="1" ht="15.75">
      <c r="Q174" s="13"/>
    </row>
    <row r="175" s="10" customFormat="1" ht="15.75">
      <c r="Q175" s="13"/>
    </row>
    <row r="176" s="10" customFormat="1" ht="15.75">
      <c r="Q176" s="13"/>
    </row>
    <row r="177" s="10" customFormat="1" ht="15.75">
      <c r="Q177" s="13"/>
    </row>
    <row r="178" s="10" customFormat="1" ht="15.75">
      <c r="Q178" s="13"/>
    </row>
    <row r="179" s="10" customFormat="1" ht="15.75">
      <c r="Q179" s="13"/>
    </row>
    <row r="180" s="10" customFormat="1" ht="15.75">
      <c r="Q180" s="13"/>
    </row>
    <row r="181" s="10" customFormat="1" ht="15.75">
      <c r="Q181" s="13"/>
    </row>
    <row r="182" s="10" customFormat="1" ht="15.75">
      <c r="Q182" s="13"/>
    </row>
    <row r="183" s="10" customFormat="1" ht="15.75">
      <c r="Q183" s="13"/>
    </row>
    <row r="184" s="10" customFormat="1" ht="15.75">
      <c r="Q184" s="13"/>
    </row>
    <row r="185" s="10" customFormat="1" ht="15.75">
      <c r="Q185" s="13"/>
    </row>
    <row r="186" s="10" customFormat="1" ht="15.75">
      <c r="Q186" s="13"/>
    </row>
    <row r="187" s="10" customFormat="1" ht="15.75">
      <c r="Q187" s="13"/>
    </row>
    <row r="188" s="10" customFormat="1" ht="15.75">
      <c r="Q188" s="13"/>
    </row>
    <row r="189" s="10" customFormat="1" ht="15.75">
      <c r="Q189" s="13"/>
    </row>
    <row r="190" s="10" customFormat="1" ht="15.75">
      <c r="Q190" s="13"/>
    </row>
    <row r="191" s="10" customFormat="1" ht="15.75">
      <c r="Q191" s="13"/>
    </row>
    <row r="192" s="10" customFormat="1" ht="15.75">
      <c r="Q192" s="13"/>
    </row>
    <row r="193" s="10" customFormat="1" ht="15.75">
      <c r="Q193" s="13"/>
    </row>
    <row r="194" s="10" customFormat="1" ht="15.75">
      <c r="Q194" s="13"/>
    </row>
    <row r="195" s="10" customFormat="1" ht="15.75">
      <c r="Q195" s="13"/>
    </row>
    <row r="196" s="10" customFormat="1" ht="15.75">
      <c r="Q196" s="13"/>
    </row>
    <row r="197" s="10" customFormat="1" ht="15.75">
      <c r="Q197" s="13"/>
    </row>
    <row r="198" s="10" customFormat="1" ht="15.75">
      <c r="Q198" s="13"/>
    </row>
    <row r="199" s="10" customFormat="1" ht="15.75">
      <c r="Q199" s="13"/>
    </row>
    <row r="200" s="10" customFormat="1" ht="15.75">
      <c r="Q200" s="13"/>
    </row>
    <row r="201" s="10" customFormat="1" ht="15.75">
      <c r="Q201" s="13"/>
    </row>
    <row r="202" s="10" customFormat="1" ht="15.75">
      <c r="Q202" s="13"/>
    </row>
    <row r="203" s="10" customFormat="1" ht="15.75">
      <c r="Q203" s="13"/>
    </row>
    <row r="204" s="10" customFormat="1" ht="15.75">
      <c r="Q204" s="13"/>
    </row>
    <row r="205" s="10" customFormat="1" ht="15.75">
      <c r="Q205" s="13"/>
    </row>
    <row r="206" s="10" customFormat="1" ht="15.75">
      <c r="Q206" s="13"/>
    </row>
    <row r="207" s="10" customFormat="1" ht="15.75">
      <c r="Q207" s="13"/>
    </row>
    <row r="208" s="10" customFormat="1" ht="15.75">
      <c r="Q208" s="13"/>
    </row>
    <row r="209" s="10" customFormat="1" ht="15.75">
      <c r="Q209" s="13"/>
    </row>
    <row r="210" s="10" customFormat="1" ht="15.75">
      <c r="Q210" s="13"/>
    </row>
    <row r="211" s="10" customFormat="1" ht="15.75">
      <c r="Q211" s="13"/>
    </row>
    <row r="212" s="10" customFormat="1" ht="15.75">
      <c r="Q212" s="13"/>
    </row>
    <row r="213" s="10" customFormat="1" ht="15.75">
      <c r="Q213" s="13"/>
    </row>
    <row r="214" s="10" customFormat="1" ht="15.75">
      <c r="Q214" s="13"/>
    </row>
    <row r="215" s="10" customFormat="1" ht="15.75">
      <c r="Q215" s="13"/>
    </row>
    <row r="216" s="10" customFormat="1" ht="15.75">
      <c r="Q216" s="13"/>
    </row>
    <row r="217" s="10" customFormat="1" ht="15.75">
      <c r="Q217" s="13"/>
    </row>
    <row r="218" s="10" customFormat="1" ht="15.75">
      <c r="Q218" s="13"/>
    </row>
    <row r="219" s="10" customFormat="1" ht="15.75">
      <c r="Q219" s="13"/>
    </row>
    <row r="220" s="10" customFormat="1" ht="15.75">
      <c r="Q220" s="13"/>
    </row>
    <row r="221" s="10" customFormat="1" ht="15.75">
      <c r="Q221" s="13"/>
    </row>
    <row r="222" s="10" customFormat="1" ht="15.75">
      <c r="Q222" s="13"/>
    </row>
    <row r="223" s="10" customFormat="1" ht="15.75">
      <c r="Q223" s="13"/>
    </row>
    <row r="224" s="10" customFormat="1" ht="15.75">
      <c r="Q224" s="13"/>
    </row>
    <row r="225" s="10" customFormat="1" ht="15.75">
      <c r="Q225" s="13"/>
    </row>
    <row r="226" s="10" customFormat="1" ht="15.75">
      <c r="Q226" s="13"/>
    </row>
    <row r="227" s="10" customFormat="1" ht="15.75">
      <c r="Q227" s="13"/>
    </row>
    <row r="228" s="10" customFormat="1" ht="15.75">
      <c r="Q228" s="13"/>
    </row>
    <row r="229" s="10" customFormat="1" ht="15.75">
      <c r="Q229" s="13"/>
    </row>
    <row r="230" s="10" customFormat="1" ht="15.75">
      <c r="Q230" s="13"/>
    </row>
    <row r="231" s="10" customFormat="1" ht="15.75">
      <c r="Q231" s="13"/>
    </row>
    <row r="232" s="10" customFormat="1" ht="15.75">
      <c r="Q232" s="13"/>
    </row>
    <row r="233" s="10" customFormat="1" ht="15.75">
      <c r="Q233" s="13"/>
    </row>
    <row r="234" s="10" customFormat="1" ht="15.75">
      <c r="Q234" s="13"/>
    </row>
    <row r="235" s="10" customFormat="1" ht="15.75">
      <c r="Q235" s="13"/>
    </row>
    <row r="236" s="10" customFormat="1" ht="15.75">
      <c r="Q236" s="13"/>
    </row>
    <row r="237" s="10" customFormat="1" ht="15.75">
      <c r="Q237" s="13"/>
    </row>
    <row r="238" s="10" customFormat="1" ht="15.75">
      <c r="Q238" s="13"/>
    </row>
    <row r="239" s="10" customFormat="1" ht="15.75">
      <c r="Q239" s="13"/>
    </row>
    <row r="240" s="10" customFormat="1" ht="15.75">
      <c r="Q240" s="13"/>
    </row>
    <row r="241" s="10" customFormat="1" ht="15.75">
      <c r="Q241" s="13"/>
    </row>
    <row r="242" s="10" customFormat="1" ht="15.75">
      <c r="Q242" s="13"/>
    </row>
    <row r="243" s="10" customFormat="1" ht="15.75">
      <c r="Q243" s="13"/>
    </row>
    <row r="244" s="10" customFormat="1" ht="15.75">
      <c r="Q244" s="13"/>
    </row>
    <row r="245" s="10" customFormat="1" ht="15.75">
      <c r="Q245" s="13"/>
    </row>
    <row r="246" s="10" customFormat="1" ht="15.75">
      <c r="Q246" s="13"/>
    </row>
    <row r="247" s="10" customFormat="1" ht="15.75">
      <c r="Q247" s="13"/>
    </row>
    <row r="248" s="10" customFormat="1" ht="15.75">
      <c r="Q248" s="13"/>
    </row>
    <row r="249" s="10" customFormat="1" ht="15.75">
      <c r="Q249" s="13"/>
    </row>
    <row r="250" s="10" customFormat="1" ht="15.75">
      <c r="Q250" s="13"/>
    </row>
    <row r="251" s="10" customFormat="1" ht="15.75">
      <c r="Q251" s="13"/>
    </row>
    <row r="252" s="10" customFormat="1" ht="15.75">
      <c r="Q252" s="13"/>
    </row>
    <row r="253" s="10" customFormat="1" ht="15.75">
      <c r="Q253" s="13"/>
    </row>
    <row r="254" s="10" customFormat="1" ht="15.75">
      <c r="Q254" s="13"/>
    </row>
    <row r="255" s="10" customFormat="1" ht="15.75">
      <c r="Q255" s="13"/>
    </row>
    <row r="256" s="10" customFormat="1" ht="15.75">
      <c r="Q256" s="13"/>
    </row>
    <row r="257" s="10" customFormat="1" ht="15.75">
      <c r="Q257" s="13"/>
    </row>
    <row r="258" s="10" customFormat="1" ht="15.75">
      <c r="Q258" s="13"/>
    </row>
    <row r="259" s="10" customFormat="1" ht="15.75">
      <c r="Q259" s="13"/>
    </row>
    <row r="260" s="10" customFormat="1" ht="15.75">
      <c r="Q260" s="13"/>
    </row>
    <row r="261" s="10" customFormat="1" ht="15.75">
      <c r="Q261" s="13"/>
    </row>
    <row r="262" s="10" customFormat="1" ht="15.75">
      <c r="Q262" s="13"/>
    </row>
    <row r="263" s="10" customFormat="1" ht="15.75">
      <c r="Q263" s="13"/>
    </row>
    <row r="264" s="10" customFormat="1" ht="15.75">
      <c r="Q264" s="13"/>
    </row>
    <row r="265" s="10" customFormat="1" ht="15.75">
      <c r="Q265" s="13"/>
    </row>
    <row r="266" s="10" customFormat="1" ht="15.75">
      <c r="Q266" s="13"/>
    </row>
    <row r="267" s="10" customFormat="1" ht="15.75">
      <c r="Q267" s="13"/>
    </row>
    <row r="268" s="10" customFormat="1" ht="15.75">
      <c r="Q268" s="13"/>
    </row>
    <row r="269" s="10" customFormat="1" ht="15.75">
      <c r="Q269" s="13"/>
    </row>
    <row r="270" s="10" customFormat="1" ht="15.75">
      <c r="Q270" s="13"/>
    </row>
    <row r="271" s="10" customFormat="1" ht="15.75">
      <c r="Q271" s="13"/>
    </row>
    <row r="272" s="10" customFormat="1" ht="15.75">
      <c r="Q272" s="13"/>
    </row>
    <row r="273" s="10" customFormat="1" ht="15.75">
      <c r="Q273" s="13"/>
    </row>
    <row r="274" s="10" customFormat="1" ht="15.75">
      <c r="Q274" s="13"/>
    </row>
    <row r="275" s="10" customFormat="1" ht="15.75">
      <c r="Q275" s="13"/>
    </row>
    <row r="276" s="10" customFormat="1" ht="15.75">
      <c r="Q276" s="13"/>
    </row>
    <row r="277" s="10" customFormat="1" ht="15.75">
      <c r="Q277" s="13"/>
    </row>
    <row r="278" s="10" customFormat="1" ht="15.75">
      <c r="Q278" s="13"/>
    </row>
    <row r="279" s="10" customFormat="1" ht="15.75">
      <c r="Q279" s="13"/>
    </row>
    <row r="280" s="10" customFormat="1" ht="15.75">
      <c r="Q280" s="13"/>
    </row>
    <row r="281" s="10" customFormat="1" ht="15.75">
      <c r="Q281" s="13"/>
    </row>
    <row r="282" s="10" customFormat="1" ht="15.75">
      <c r="Q282" s="13"/>
    </row>
    <row r="283" s="10" customFormat="1" ht="15.75">
      <c r="Q283" s="13"/>
    </row>
    <row r="284" s="10" customFormat="1" ht="15.75">
      <c r="Q284" s="13"/>
    </row>
    <row r="285" s="10" customFormat="1" ht="15.75">
      <c r="Q285" s="13"/>
    </row>
    <row r="286" s="10" customFormat="1" ht="15.75">
      <c r="Q286" s="13"/>
    </row>
    <row r="287" s="10" customFormat="1" ht="15.75">
      <c r="Q287" s="13"/>
    </row>
    <row r="288" s="10" customFormat="1" ht="15.75">
      <c r="Q288" s="13"/>
    </row>
    <row r="289" s="10" customFormat="1" ht="15.75">
      <c r="Q289" s="13"/>
    </row>
    <row r="290" s="10" customFormat="1" ht="15.75">
      <c r="Q290" s="13"/>
    </row>
    <row r="291" s="10" customFormat="1" ht="15.75">
      <c r="Q291" s="13"/>
    </row>
    <row r="292" s="10" customFormat="1" ht="15.75">
      <c r="Q292" s="13"/>
    </row>
    <row r="293" s="10" customFormat="1" ht="15.75">
      <c r="Q293" s="13"/>
    </row>
    <row r="294" s="10" customFormat="1" ht="15.75">
      <c r="Q294" s="13"/>
    </row>
    <row r="295" s="10" customFormat="1" ht="15.75">
      <c r="Q295" s="13"/>
    </row>
    <row r="296" s="10" customFormat="1" ht="15.75">
      <c r="Q296" s="13"/>
    </row>
    <row r="297" s="10" customFormat="1" ht="15.75">
      <c r="Q297" s="13"/>
    </row>
    <row r="298" s="10" customFormat="1" ht="15.75">
      <c r="Q298" s="13"/>
    </row>
    <row r="299" s="10" customFormat="1" ht="15.75">
      <c r="Q299" s="13"/>
    </row>
    <row r="300" s="10" customFormat="1" ht="15.75">
      <c r="Q300" s="13"/>
    </row>
    <row r="301" s="10" customFormat="1" ht="15.75">
      <c r="Q301" s="13"/>
    </row>
    <row r="302" s="10" customFormat="1" ht="15.75">
      <c r="Q302" s="13"/>
    </row>
    <row r="303" s="10" customFormat="1" ht="15.75">
      <c r="Q303" s="13"/>
    </row>
    <row r="304" s="10" customFormat="1" ht="15.75">
      <c r="Q304" s="13"/>
    </row>
    <row r="305" s="10" customFormat="1" ht="15.75">
      <c r="Q305" s="13"/>
    </row>
    <row r="306" s="10" customFormat="1" ht="15.75">
      <c r="Q306" s="13"/>
    </row>
    <row r="307" s="10" customFormat="1" ht="15.75">
      <c r="Q307" s="13"/>
    </row>
    <row r="308" s="10" customFormat="1" ht="15.75">
      <c r="Q308" s="13"/>
    </row>
    <row r="309" s="10" customFormat="1" ht="15.75">
      <c r="Q309" s="13"/>
    </row>
    <row r="310" s="10" customFormat="1" ht="15.75">
      <c r="Q310" s="13"/>
    </row>
    <row r="311" s="10" customFormat="1" ht="15.75">
      <c r="Q311" s="13"/>
    </row>
    <row r="312" s="10" customFormat="1" ht="15.75">
      <c r="Q312" s="13"/>
    </row>
    <row r="313" s="10" customFormat="1" ht="15.75">
      <c r="Q313" s="13"/>
    </row>
    <row r="314" s="10" customFormat="1" ht="15.75">
      <c r="Q314" s="13"/>
    </row>
    <row r="315" s="10" customFormat="1" ht="15.75">
      <c r="Q315" s="13"/>
    </row>
    <row r="316" s="10" customFormat="1" ht="15.75">
      <c r="Q316" s="13"/>
    </row>
    <row r="317" s="10" customFormat="1" ht="15.75">
      <c r="Q317" s="13"/>
    </row>
    <row r="318" s="10" customFormat="1" ht="15.75">
      <c r="Q318" s="13"/>
    </row>
    <row r="319" s="10" customFormat="1" ht="15.75">
      <c r="Q319" s="13"/>
    </row>
    <row r="320" s="10" customFormat="1" ht="15.75">
      <c r="Q320" s="13"/>
    </row>
    <row r="321" s="10" customFormat="1" ht="15.75">
      <c r="Q321" s="13"/>
    </row>
    <row r="322" s="10" customFormat="1" ht="15.75">
      <c r="Q322" s="13"/>
    </row>
    <row r="323" s="10" customFormat="1" ht="15.75">
      <c r="Q323" s="13"/>
    </row>
    <row r="324" s="10" customFormat="1" ht="15.75">
      <c r="Q324" s="13"/>
    </row>
    <row r="325" s="10" customFormat="1" ht="15.75">
      <c r="Q325" s="13"/>
    </row>
    <row r="326" s="10" customFormat="1" ht="15.75">
      <c r="Q326" s="13"/>
    </row>
    <row r="327" s="10" customFormat="1" ht="15.75">
      <c r="Q327" s="13"/>
    </row>
    <row r="328" s="10" customFormat="1" ht="15.75">
      <c r="Q328" s="13"/>
    </row>
    <row r="329" s="10" customFormat="1" ht="15.75">
      <c r="Q329" s="13"/>
    </row>
    <row r="330" s="10" customFormat="1" ht="15.75">
      <c r="Q330" s="13"/>
    </row>
    <row r="331" s="10" customFormat="1" ht="15.75">
      <c r="Q331" s="13"/>
    </row>
    <row r="332" s="10" customFormat="1" ht="15.75">
      <c r="Q332" s="13"/>
    </row>
    <row r="333" s="10" customFormat="1" ht="15.75">
      <c r="Q333" s="13"/>
    </row>
    <row r="334" s="10" customFormat="1" ht="15.75">
      <c r="Q334" s="13"/>
    </row>
    <row r="335" s="10" customFormat="1" ht="15.75">
      <c r="Q335" s="13"/>
    </row>
    <row r="336" s="10" customFormat="1" ht="15.75">
      <c r="Q336" s="13"/>
    </row>
    <row r="337" s="10" customFormat="1" ht="15.75">
      <c r="Q337" s="13"/>
    </row>
    <row r="338" s="10" customFormat="1" ht="15.75">
      <c r="Q338" s="13"/>
    </row>
    <row r="339" s="10" customFormat="1" ht="15.75">
      <c r="Q339" s="13"/>
    </row>
    <row r="340" s="10" customFormat="1" ht="15.75">
      <c r="Q340" s="13"/>
    </row>
    <row r="341" s="10" customFormat="1" ht="15.75">
      <c r="Q341" s="13"/>
    </row>
    <row r="342" s="10" customFormat="1" ht="15.75">
      <c r="Q342" s="13"/>
    </row>
    <row r="343" s="10" customFormat="1" ht="15.75">
      <c r="Q343" s="13"/>
    </row>
    <row r="344" s="10" customFormat="1" ht="15.75">
      <c r="Q344" s="13"/>
    </row>
    <row r="345" s="10" customFormat="1" ht="15.75">
      <c r="Q345" s="13"/>
    </row>
    <row r="346" s="10" customFormat="1" ht="15.75">
      <c r="Q346" s="13"/>
    </row>
    <row r="347" s="10" customFormat="1" ht="15.75">
      <c r="Q347" s="13"/>
    </row>
    <row r="348" s="10" customFormat="1" ht="15.75">
      <c r="Q348" s="13"/>
    </row>
    <row r="349" s="10" customFormat="1" ht="15.75">
      <c r="Q349" s="13"/>
    </row>
    <row r="350" s="10" customFormat="1" ht="15.75">
      <c r="Q350" s="13"/>
    </row>
    <row r="351" s="10" customFormat="1" ht="15.75">
      <c r="Q351" s="13"/>
    </row>
    <row r="352" s="10" customFormat="1" ht="15.75">
      <c r="Q352" s="13"/>
    </row>
    <row r="353" s="10" customFormat="1" ht="15.75">
      <c r="Q353" s="13"/>
    </row>
    <row r="354" s="10" customFormat="1" ht="15.75">
      <c r="Q354" s="13"/>
    </row>
    <row r="355" s="10" customFormat="1" ht="15.75">
      <c r="Q355" s="13"/>
    </row>
    <row r="356" s="10" customFormat="1" ht="15.75">
      <c r="Q356" s="13"/>
    </row>
    <row r="357" s="10" customFormat="1" ht="15.75">
      <c r="Q357" s="13"/>
    </row>
    <row r="358" s="10" customFormat="1" ht="15.75">
      <c r="Q358" s="13"/>
    </row>
    <row r="359" s="10" customFormat="1" ht="15.75">
      <c r="Q359" s="13"/>
    </row>
    <row r="360" s="10" customFormat="1" ht="15.75">
      <c r="Q360" s="13"/>
    </row>
    <row r="361" s="10" customFormat="1" ht="15.75">
      <c r="Q361" s="13"/>
    </row>
    <row r="362" s="10" customFormat="1" ht="15.75">
      <c r="Q362" s="13"/>
    </row>
    <row r="363" s="10" customFormat="1" ht="15.75">
      <c r="Q363" s="13"/>
    </row>
    <row r="364" s="10" customFormat="1" ht="15.75">
      <c r="Q364" s="13"/>
    </row>
    <row r="365" s="10" customFormat="1" ht="15.75">
      <c r="Q365" s="13"/>
    </row>
    <row r="366" s="10" customFormat="1" ht="15.75">
      <c r="Q366" s="13"/>
    </row>
    <row r="367" s="10" customFormat="1" ht="15.75">
      <c r="Q367" s="13"/>
    </row>
    <row r="368" s="10" customFormat="1" ht="15.75">
      <c r="Q368" s="13"/>
    </row>
    <row r="369" s="10" customFormat="1" ht="15.75">
      <c r="Q369" s="13"/>
    </row>
    <row r="370" s="10" customFormat="1" ht="15.75">
      <c r="Q370" s="13"/>
    </row>
    <row r="371" s="10" customFormat="1" ht="15.75">
      <c r="Q371" s="13"/>
    </row>
    <row r="372" s="10" customFormat="1" ht="15.75">
      <c r="Q372" s="13"/>
    </row>
    <row r="373" spans="1:24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4"/>
      <c r="R373"/>
      <c r="S373"/>
      <c r="T373"/>
      <c r="U373"/>
      <c r="V373"/>
      <c r="W373"/>
      <c r="X373"/>
    </row>
    <row r="374" spans="1:24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4"/>
      <c r="R374"/>
      <c r="S374"/>
      <c r="T374"/>
      <c r="U374"/>
      <c r="V374"/>
      <c r="W374"/>
      <c r="X374"/>
    </row>
    <row r="375" spans="1:24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4"/>
      <c r="R375"/>
      <c r="S375"/>
      <c r="T375"/>
      <c r="U375"/>
      <c r="V375"/>
      <c r="W375"/>
      <c r="X375"/>
    </row>
    <row r="376" spans="1:24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4"/>
      <c r="R376"/>
      <c r="S376"/>
      <c r="T376"/>
      <c r="U376"/>
      <c r="V376"/>
      <c r="W376"/>
      <c r="X376"/>
    </row>
    <row r="377" spans="1:24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4"/>
      <c r="R377"/>
      <c r="S377"/>
      <c r="T377"/>
      <c r="U377"/>
      <c r="V377"/>
      <c r="W377"/>
      <c r="X377"/>
    </row>
    <row r="378" spans="1:24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4"/>
      <c r="R378"/>
      <c r="S378"/>
      <c r="T378"/>
      <c r="U378"/>
      <c r="V378"/>
      <c r="W378"/>
      <c r="X378"/>
    </row>
    <row r="379" spans="1:24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4"/>
      <c r="R379"/>
      <c r="S379"/>
      <c r="T379"/>
      <c r="U379"/>
      <c r="V379"/>
      <c r="W379"/>
      <c r="X379"/>
    </row>
    <row r="380" spans="1:24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4"/>
      <c r="R380"/>
      <c r="S380"/>
      <c r="T380"/>
      <c r="U380"/>
      <c r="V380"/>
      <c r="W380"/>
      <c r="X380"/>
    </row>
  </sheetData>
  <sheetProtection/>
  <autoFilter ref="R1:X380"/>
  <mergeCells count="69">
    <mergeCell ref="C28:D28"/>
    <mergeCell ref="E28:P28"/>
    <mergeCell ref="C29:D29"/>
    <mergeCell ref="E29:P29"/>
    <mergeCell ref="C33:D33"/>
    <mergeCell ref="E33:P33"/>
    <mergeCell ref="C30:D30"/>
    <mergeCell ref="E30:P30"/>
    <mergeCell ref="C31:D31"/>
    <mergeCell ref="E31:P31"/>
    <mergeCell ref="C32:D32"/>
    <mergeCell ref="E32:P32"/>
    <mergeCell ref="E24:P24"/>
    <mergeCell ref="C25:D25"/>
    <mergeCell ref="E25:P25"/>
    <mergeCell ref="C26:D26"/>
    <mergeCell ref="E26:P26"/>
    <mergeCell ref="C27:D27"/>
    <mergeCell ref="E27:P27"/>
    <mergeCell ref="C23:D23"/>
    <mergeCell ref="E23:P23"/>
    <mergeCell ref="A23:A33"/>
    <mergeCell ref="C20:D20"/>
    <mergeCell ref="E20:P20"/>
    <mergeCell ref="C21:D21"/>
    <mergeCell ref="E21:P21"/>
    <mergeCell ref="C22:D22"/>
    <mergeCell ref="E22:P22"/>
    <mergeCell ref="C24:D24"/>
    <mergeCell ref="C17:D17"/>
    <mergeCell ref="E17:P17"/>
    <mergeCell ref="C18:D18"/>
    <mergeCell ref="E18:P18"/>
    <mergeCell ref="C19:D19"/>
    <mergeCell ref="E19:P19"/>
    <mergeCell ref="C14:D14"/>
    <mergeCell ref="E14:P14"/>
    <mergeCell ref="C15:D15"/>
    <mergeCell ref="E15:P15"/>
    <mergeCell ref="C16:D16"/>
    <mergeCell ref="E16:P16"/>
    <mergeCell ref="C11:D11"/>
    <mergeCell ref="E11:P11"/>
    <mergeCell ref="C12:D12"/>
    <mergeCell ref="E12:P12"/>
    <mergeCell ref="C13:D13"/>
    <mergeCell ref="E13:P13"/>
    <mergeCell ref="C8:D8"/>
    <mergeCell ref="E8:P8"/>
    <mergeCell ref="C9:D9"/>
    <mergeCell ref="E9:P9"/>
    <mergeCell ref="C10:D10"/>
    <mergeCell ref="E10:P10"/>
    <mergeCell ref="C5:D5"/>
    <mergeCell ref="E5:P5"/>
    <mergeCell ref="C6:D6"/>
    <mergeCell ref="E6:P6"/>
    <mergeCell ref="C7:D7"/>
    <mergeCell ref="E7:P7"/>
    <mergeCell ref="A1:B1"/>
    <mergeCell ref="C1:D1"/>
    <mergeCell ref="E1:Q1"/>
    <mergeCell ref="A2:A22"/>
    <mergeCell ref="C2:D2"/>
    <mergeCell ref="E2:P2"/>
    <mergeCell ref="C3:D3"/>
    <mergeCell ref="E3:P3"/>
    <mergeCell ref="C4:D4"/>
    <mergeCell ref="E4:P4"/>
  </mergeCells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9" location="'7'!A1" display="'7'!A1"/>
    <hyperlink ref="Q10" location="'8'!A1" display="'8'!A1"/>
    <hyperlink ref="Q3" location="'1'!A1" display="'1'!A1"/>
    <hyperlink ref="Q4" location="'2'!A1" display="'2'!A1"/>
    <hyperlink ref="Q11" location="'9'!A1" display="'9'!A1"/>
    <hyperlink ref="Q12" location="'10'!A1" display="'10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8515625" style="58" customWidth="1"/>
    <col min="34" max="35" width="7.851562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234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Elenco!B11</f>
        <v>9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 t="s">
        <v>17</v>
      </c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>
        <f>Elenco!E11</f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15.75">
      <c r="A15" s="136"/>
      <c r="B15" s="137"/>
      <c r="C15" s="137"/>
      <c r="D15" s="138"/>
      <c r="E15" s="179"/>
      <c r="F15" s="177"/>
      <c r="G15" s="177"/>
      <c r="H15" s="177"/>
      <c r="I15" s="177"/>
      <c r="J15" s="177"/>
      <c r="K15" s="177"/>
      <c r="L15" s="177"/>
      <c r="M15" s="179"/>
      <c r="N15" s="177"/>
      <c r="O15" s="177"/>
      <c r="P15" s="177"/>
      <c r="Q15" s="177"/>
      <c r="R15" s="177"/>
      <c r="S15" s="177"/>
      <c r="T15" s="177"/>
      <c r="U15" s="179"/>
      <c r="V15" s="177"/>
      <c r="W15" s="177"/>
      <c r="X15" s="177"/>
      <c r="Y15" s="177"/>
      <c r="Z15" s="177"/>
      <c r="AA15" s="177"/>
      <c r="AB15" s="177"/>
      <c r="AC15" s="179"/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15.75">
      <c r="A16" s="136"/>
      <c r="B16" s="137"/>
      <c r="C16" s="137"/>
      <c r="D16" s="138"/>
      <c r="E16" s="179"/>
      <c r="F16" s="177"/>
      <c r="G16" s="177"/>
      <c r="H16" s="177"/>
      <c r="I16" s="177"/>
      <c r="J16" s="177"/>
      <c r="K16" s="177"/>
      <c r="L16" s="177"/>
      <c r="M16" s="179"/>
      <c r="N16" s="177"/>
      <c r="O16" s="177"/>
      <c r="P16" s="177"/>
      <c r="Q16" s="177"/>
      <c r="R16" s="177"/>
      <c r="S16" s="177"/>
      <c r="T16" s="177"/>
      <c r="U16" s="179"/>
      <c r="V16" s="177"/>
      <c r="W16" s="177"/>
      <c r="X16" s="177"/>
      <c r="Y16" s="177"/>
      <c r="Z16" s="177"/>
      <c r="AA16" s="177"/>
      <c r="AB16" s="177"/>
      <c r="AC16" s="179"/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15.75">
      <c r="A17" s="136"/>
      <c r="B17" s="137"/>
      <c r="C17" s="137"/>
      <c r="D17" s="138"/>
      <c r="E17" s="179"/>
      <c r="F17" s="177"/>
      <c r="G17" s="177"/>
      <c r="H17" s="177"/>
      <c r="I17" s="177"/>
      <c r="J17" s="177"/>
      <c r="K17" s="177"/>
      <c r="L17" s="177"/>
      <c r="M17" s="179"/>
      <c r="N17" s="177"/>
      <c r="O17" s="177"/>
      <c r="P17" s="177"/>
      <c r="Q17" s="177"/>
      <c r="R17" s="177"/>
      <c r="S17" s="177"/>
      <c r="T17" s="177"/>
      <c r="U17" s="179"/>
      <c r="V17" s="177"/>
      <c r="W17" s="177"/>
      <c r="X17" s="177"/>
      <c r="Y17" s="177"/>
      <c r="Z17" s="177"/>
      <c r="AA17" s="177"/>
      <c r="AB17" s="177"/>
      <c r="AC17" s="179"/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15.75">
      <c r="A18" s="136"/>
      <c r="B18" s="137"/>
      <c r="C18" s="137"/>
      <c r="D18" s="138"/>
      <c r="E18" s="179"/>
      <c r="F18" s="177"/>
      <c r="G18" s="177"/>
      <c r="H18" s="177"/>
      <c r="I18" s="177"/>
      <c r="J18" s="177"/>
      <c r="K18" s="177"/>
      <c r="L18" s="177"/>
      <c r="M18" s="179"/>
      <c r="N18" s="177"/>
      <c r="O18" s="177"/>
      <c r="P18" s="177"/>
      <c r="Q18" s="177"/>
      <c r="R18" s="177"/>
      <c r="S18" s="177"/>
      <c r="T18" s="177"/>
      <c r="U18" s="179"/>
      <c r="V18" s="177"/>
      <c r="W18" s="177"/>
      <c r="X18" s="177"/>
      <c r="Y18" s="177"/>
      <c r="Z18" s="177"/>
      <c r="AA18" s="177"/>
      <c r="AB18" s="177"/>
      <c r="AC18" s="179"/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5.75">
      <c r="A19" s="136"/>
      <c r="B19" s="137"/>
      <c r="C19" s="137"/>
      <c r="D19" s="138"/>
      <c r="E19" s="179"/>
      <c r="F19" s="177"/>
      <c r="G19" s="177"/>
      <c r="H19" s="177"/>
      <c r="I19" s="177"/>
      <c r="J19" s="177"/>
      <c r="K19" s="177"/>
      <c r="L19" s="177"/>
      <c r="M19" s="179"/>
      <c r="N19" s="177"/>
      <c r="O19" s="177"/>
      <c r="P19" s="177"/>
      <c r="Q19" s="177"/>
      <c r="R19" s="177"/>
      <c r="S19" s="177"/>
      <c r="T19" s="177"/>
      <c r="U19" s="179"/>
      <c r="V19" s="177"/>
      <c r="W19" s="177"/>
      <c r="X19" s="177"/>
      <c r="Y19" s="177"/>
      <c r="Z19" s="177"/>
      <c r="AA19" s="177"/>
      <c r="AB19" s="177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>
      <c r="A20" s="136"/>
      <c r="B20" s="137"/>
      <c r="C20" s="137"/>
      <c r="D20" s="138"/>
      <c r="E20" s="179"/>
      <c r="F20" s="177"/>
      <c r="G20" s="177"/>
      <c r="H20" s="177"/>
      <c r="I20" s="177"/>
      <c r="J20" s="177"/>
      <c r="K20" s="177"/>
      <c r="L20" s="177"/>
      <c r="M20" s="179"/>
      <c r="N20" s="177"/>
      <c r="O20" s="177"/>
      <c r="P20" s="177"/>
      <c r="Q20" s="177"/>
      <c r="R20" s="177"/>
      <c r="S20" s="177"/>
      <c r="T20" s="177"/>
      <c r="U20" s="179"/>
      <c r="V20" s="177"/>
      <c r="W20" s="177"/>
      <c r="X20" s="177"/>
      <c r="Y20" s="177"/>
      <c r="Z20" s="177"/>
      <c r="AA20" s="177"/>
      <c r="AB20" s="177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>
      <c r="A21" s="136"/>
      <c r="B21" s="137"/>
      <c r="C21" s="137"/>
      <c r="D21" s="138"/>
      <c r="E21" s="179"/>
      <c r="F21" s="177"/>
      <c r="G21" s="177"/>
      <c r="H21" s="177"/>
      <c r="I21" s="177"/>
      <c r="J21" s="177"/>
      <c r="K21" s="177"/>
      <c r="L21" s="177"/>
      <c r="M21" s="179"/>
      <c r="N21" s="177"/>
      <c r="O21" s="177"/>
      <c r="P21" s="177"/>
      <c r="Q21" s="177"/>
      <c r="R21" s="177"/>
      <c r="S21" s="177"/>
      <c r="T21" s="177"/>
      <c r="U21" s="179"/>
      <c r="V21" s="177"/>
      <c r="W21" s="177"/>
      <c r="X21" s="177"/>
      <c r="Y21" s="177"/>
      <c r="Z21" s="177"/>
      <c r="AA21" s="177"/>
      <c r="AB21" s="177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>
      <c r="A22" s="136"/>
      <c r="B22" s="137"/>
      <c r="C22" s="137"/>
      <c r="D22" s="138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36"/>
      <c r="B23" s="137"/>
      <c r="C23" s="137"/>
      <c r="D23" s="138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36"/>
      <c r="B24" s="137"/>
      <c r="C24" s="137"/>
      <c r="D24" s="138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36"/>
      <c r="B25" s="137"/>
      <c r="C25" s="137"/>
      <c r="D25" s="138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36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36"/>
      <c r="B27" s="137"/>
      <c r="C27" s="137"/>
      <c r="D27" s="138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31"/>
      <c r="B28" s="132"/>
      <c r="C28" s="132"/>
      <c r="D28" s="133"/>
      <c r="E28" s="179"/>
      <c r="F28" s="177"/>
      <c r="G28" s="177"/>
      <c r="H28" s="177"/>
      <c r="I28" s="177"/>
      <c r="J28" s="177"/>
      <c r="K28" s="177"/>
      <c r="L28" s="177"/>
      <c r="M28" s="179"/>
      <c r="N28" s="177"/>
      <c r="O28" s="177"/>
      <c r="P28" s="177"/>
      <c r="Q28" s="177"/>
      <c r="R28" s="177"/>
      <c r="S28" s="177"/>
      <c r="T28" s="177"/>
      <c r="U28" s="179"/>
      <c r="V28" s="177"/>
      <c r="W28" s="177"/>
      <c r="X28" s="177"/>
      <c r="Y28" s="177"/>
      <c r="Z28" s="177"/>
      <c r="AA28" s="177"/>
      <c r="AB28" s="177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0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/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/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/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00390625" style="58" customWidth="1"/>
    <col min="34" max="35" width="6.0039062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234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Elenco!B12</f>
        <v>10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 t="s">
        <v>17</v>
      </c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>
        <f>Elenco!E12</f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15.75">
      <c r="A15" s="136"/>
      <c r="B15" s="137"/>
      <c r="C15" s="137"/>
      <c r="D15" s="138"/>
      <c r="E15" s="179"/>
      <c r="F15" s="177"/>
      <c r="G15" s="177"/>
      <c r="H15" s="177"/>
      <c r="I15" s="177"/>
      <c r="J15" s="177"/>
      <c r="K15" s="177"/>
      <c r="L15" s="177"/>
      <c r="M15" s="179"/>
      <c r="N15" s="177"/>
      <c r="O15" s="177"/>
      <c r="P15" s="177"/>
      <c r="Q15" s="177"/>
      <c r="R15" s="177"/>
      <c r="S15" s="177"/>
      <c r="T15" s="177"/>
      <c r="U15" s="179"/>
      <c r="V15" s="177"/>
      <c r="W15" s="177"/>
      <c r="X15" s="177"/>
      <c r="Y15" s="177"/>
      <c r="Z15" s="177"/>
      <c r="AA15" s="177"/>
      <c r="AB15" s="177"/>
      <c r="AC15" s="179"/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15.75">
      <c r="A16" s="136"/>
      <c r="B16" s="137"/>
      <c r="C16" s="137"/>
      <c r="D16" s="138"/>
      <c r="E16" s="179"/>
      <c r="F16" s="177"/>
      <c r="G16" s="177"/>
      <c r="H16" s="177"/>
      <c r="I16" s="177"/>
      <c r="J16" s="177"/>
      <c r="K16" s="177"/>
      <c r="L16" s="177"/>
      <c r="M16" s="179"/>
      <c r="N16" s="177"/>
      <c r="O16" s="177"/>
      <c r="P16" s="177"/>
      <c r="Q16" s="177"/>
      <c r="R16" s="177"/>
      <c r="S16" s="177"/>
      <c r="T16" s="177"/>
      <c r="U16" s="179"/>
      <c r="V16" s="177"/>
      <c r="W16" s="177"/>
      <c r="X16" s="177"/>
      <c r="Y16" s="177"/>
      <c r="Z16" s="177"/>
      <c r="AA16" s="177"/>
      <c r="AB16" s="177"/>
      <c r="AC16" s="179"/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15.75">
      <c r="A17" s="136"/>
      <c r="B17" s="137"/>
      <c r="C17" s="137"/>
      <c r="D17" s="138"/>
      <c r="E17" s="179"/>
      <c r="F17" s="177"/>
      <c r="G17" s="177"/>
      <c r="H17" s="177"/>
      <c r="I17" s="177"/>
      <c r="J17" s="177"/>
      <c r="K17" s="177"/>
      <c r="L17" s="177"/>
      <c r="M17" s="179"/>
      <c r="N17" s="177"/>
      <c r="O17" s="177"/>
      <c r="P17" s="177"/>
      <c r="Q17" s="177"/>
      <c r="R17" s="177"/>
      <c r="S17" s="177"/>
      <c r="T17" s="177"/>
      <c r="U17" s="179"/>
      <c r="V17" s="177"/>
      <c r="W17" s="177"/>
      <c r="X17" s="177"/>
      <c r="Y17" s="177"/>
      <c r="Z17" s="177"/>
      <c r="AA17" s="177"/>
      <c r="AB17" s="177"/>
      <c r="AC17" s="179"/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15.75">
      <c r="A18" s="136"/>
      <c r="B18" s="137"/>
      <c r="C18" s="137"/>
      <c r="D18" s="138"/>
      <c r="E18" s="179"/>
      <c r="F18" s="177"/>
      <c r="G18" s="177"/>
      <c r="H18" s="177"/>
      <c r="I18" s="177"/>
      <c r="J18" s="177"/>
      <c r="K18" s="177"/>
      <c r="L18" s="177"/>
      <c r="M18" s="179"/>
      <c r="N18" s="177"/>
      <c r="O18" s="177"/>
      <c r="P18" s="177"/>
      <c r="Q18" s="177"/>
      <c r="R18" s="177"/>
      <c r="S18" s="177"/>
      <c r="T18" s="177"/>
      <c r="U18" s="179"/>
      <c r="V18" s="177"/>
      <c r="W18" s="177"/>
      <c r="X18" s="177"/>
      <c r="Y18" s="177"/>
      <c r="Z18" s="177"/>
      <c r="AA18" s="177"/>
      <c r="AB18" s="177"/>
      <c r="AC18" s="179"/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5.75">
      <c r="A19" s="136"/>
      <c r="B19" s="137"/>
      <c r="C19" s="137"/>
      <c r="D19" s="138"/>
      <c r="E19" s="179"/>
      <c r="F19" s="177"/>
      <c r="G19" s="177"/>
      <c r="H19" s="177"/>
      <c r="I19" s="177"/>
      <c r="J19" s="177"/>
      <c r="K19" s="177"/>
      <c r="L19" s="177"/>
      <c r="M19" s="179"/>
      <c r="N19" s="177"/>
      <c r="O19" s="177"/>
      <c r="P19" s="177"/>
      <c r="Q19" s="177"/>
      <c r="R19" s="177"/>
      <c r="S19" s="177"/>
      <c r="T19" s="177"/>
      <c r="U19" s="179"/>
      <c r="V19" s="177"/>
      <c r="W19" s="177"/>
      <c r="X19" s="177"/>
      <c r="Y19" s="177"/>
      <c r="Z19" s="177"/>
      <c r="AA19" s="177"/>
      <c r="AB19" s="177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>
      <c r="A20" s="136"/>
      <c r="B20" s="137"/>
      <c r="C20" s="137"/>
      <c r="D20" s="138"/>
      <c r="E20" s="179"/>
      <c r="F20" s="177"/>
      <c r="G20" s="177"/>
      <c r="H20" s="177"/>
      <c r="I20" s="177"/>
      <c r="J20" s="177"/>
      <c r="K20" s="177"/>
      <c r="L20" s="177"/>
      <c r="M20" s="179"/>
      <c r="N20" s="177"/>
      <c r="O20" s="177"/>
      <c r="P20" s="177"/>
      <c r="Q20" s="177"/>
      <c r="R20" s="177"/>
      <c r="S20" s="177"/>
      <c r="T20" s="177"/>
      <c r="U20" s="179"/>
      <c r="V20" s="177"/>
      <c r="W20" s="177"/>
      <c r="X20" s="177"/>
      <c r="Y20" s="177"/>
      <c r="Z20" s="177"/>
      <c r="AA20" s="177"/>
      <c r="AB20" s="177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>
      <c r="A21" s="136"/>
      <c r="B21" s="137"/>
      <c r="C21" s="137"/>
      <c r="D21" s="138"/>
      <c r="E21" s="179"/>
      <c r="F21" s="177"/>
      <c r="G21" s="177"/>
      <c r="H21" s="177"/>
      <c r="I21" s="177"/>
      <c r="J21" s="177"/>
      <c r="K21" s="177"/>
      <c r="L21" s="177"/>
      <c r="M21" s="179"/>
      <c r="N21" s="177"/>
      <c r="O21" s="177"/>
      <c r="P21" s="177"/>
      <c r="Q21" s="177"/>
      <c r="R21" s="177"/>
      <c r="S21" s="177"/>
      <c r="T21" s="177"/>
      <c r="U21" s="179"/>
      <c r="V21" s="177"/>
      <c r="W21" s="177"/>
      <c r="X21" s="177"/>
      <c r="Y21" s="177"/>
      <c r="Z21" s="177"/>
      <c r="AA21" s="177"/>
      <c r="AB21" s="177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>
      <c r="A22" s="136"/>
      <c r="B22" s="137"/>
      <c r="C22" s="137"/>
      <c r="D22" s="138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36"/>
      <c r="B23" s="137"/>
      <c r="C23" s="137"/>
      <c r="D23" s="138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36"/>
      <c r="B24" s="137"/>
      <c r="C24" s="137"/>
      <c r="D24" s="138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36"/>
      <c r="B25" s="137"/>
      <c r="C25" s="137"/>
      <c r="D25" s="138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36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36"/>
      <c r="B27" s="137"/>
      <c r="C27" s="137"/>
      <c r="D27" s="138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31"/>
      <c r="B28" s="132"/>
      <c r="C28" s="132"/>
      <c r="D28" s="133"/>
      <c r="E28" s="179"/>
      <c r="F28" s="177"/>
      <c r="G28" s="177"/>
      <c r="H28" s="177"/>
      <c r="I28" s="177"/>
      <c r="J28" s="177"/>
      <c r="K28" s="177"/>
      <c r="L28" s="177"/>
      <c r="M28" s="179"/>
      <c r="N28" s="177"/>
      <c r="O28" s="177"/>
      <c r="P28" s="177"/>
      <c r="Q28" s="177"/>
      <c r="R28" s="177"/>
      <c r="S28" s="177"/>
      <c r="T28" s="177"/>
      <c r="U28" s="179"/>
      <c r="V28" s="177"/>
      <c r="W28" s="177"/>
      <c r="X28" s="177"/>
      <c r="Y28" s="177"/>
      <c r="Z28" s="177"/>
      <c r="AA28" s="177"/>
      <c r="AB28" s="177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0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/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/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/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33"/>
  <sheetViews>
    <sheetView zoomScale="73" zoomScaleNormal="73" zoomScalePageLayoutView="0" workbookViewId="0" topLeftCell="A1">
      <pane ySplit="13" topLeftCell="A20" activePane="bottomLeft" state="frozen"/>
      <selection pane="topLeft" activeCell="A1" sqref="A1"/>
      <selection pane="bottomLeft" activeCell="D30" sqref="D30:N30"/>
    </sheetView>
  </sheetViews>
  <sheetFormatPr defaultColWidth="8.8515625" defaultRowHeight="15"/>
  <cols>
    <col min="1" max="1" width="1.1484375" style="70" customWidth="1"/>
    <col min="2" max="2" width="44.8515625" style="70" customWidth="1"/>
    <col min="3" max="3" width="78.7109375" style="70" customWidth="1"/>
    <col min="4" max="6" width="10.28125" style="95" customWidth="1"/>
    <col min="7" max="7" width="10.28125" style="96" customWidth="1"/>
    <col min="8" max="8" width="12.28125" style="70" customWidth="1"/>
    <col min="9" max="9" width="4.28125" style="70" customWidth="1"/>
    <col min="10" max="10" width="10.28125" style="70" customWidth="1"/>
    <col min="11" max="11" width="4.421875" style="70" customWidth="1"/>
    <col min="12" max="14" width="10.28125" style="70" customWidth="1"/>
    <col min="15" max="15" width="1.421875" style="70" hidden="1" customWidth="1"/>
    <col min="16" max="16" width="18.8515625" style="70" customWidth="1"/>
    <col min="17" max="29" width="8.00390625" style="70" customWidth="1"/>
    <col min="30" max="33" width="9.28125" style="70" customWidth="1"/>
    <col min="34" max="61" width="8.8515625" style="70" customWidth="1"/>
    <col min="62" max="62" width="64.00390625" style="0" customWidth="1"/>
    <col min="63" max="63" width="97.8515625" style="0" customWidth="1"/>
    <col min="64" max="16384" width="8.8515625" style="70" customWidth="1"/>
  </cols>
  <sheetData>
    <row r="1" spans="1:63" ht="8.25" customHeight="1" thickBot="1">
      <c r="A1" s="63"/>
      <c r="B1" s="64"/>
      <c r="C1" s="65"/>
      <c r="D1" s="66"/>
      <c r="E1" s="66"/>
      <c r="F1" s="66"/>
      <c r="G1" s="67"/>
      <c r="H1" s="67"/>
      <c r="I1" s="67"/>
      <c r="J1" s="67"/>
      <c r="K1" s="67"/>
      <c r="L1" s="67"/>
      <c r="M1" s="67"/>
      <c r="N1" s="68"/>
      <c r="O1" s="69"/>
      <c r="BJ1" s="71" t="s">
        <v>198</v>
      </c>
      <c r="BK1" s="72" t="s">
        <v>199</v>
      </c>
    </row>
    <row r="2" spans="1:63" ht="25.5" customHeight="1" thickBot="1" thickTop="1">
      <c r="A2" s="63"/>
      <c r="B2" s="73" t="s">
        <v>200</v>
      </c>
      <c r="C2" s="217"/>
      <c r="D2" s="217"/>
      <c r="E2" s="217"/>
      <c r="F2" s="217"/>
      <c r="G2" s="217"/>
      <c r="H2" s="217"/>
      <c r="I2" s="217"/>
      <c r="J2" s="217"/>
      <c r="K2" s="63"/>
      <c r="L2" s="74" t="s">
        <v>201</v>
      </c>
      <c r="M2" s="75">
        <v>2018</v>
      </c>
      <c r="N2" s="76"/>
      <c r="O2" s="77"/>
      <c r="BJ2" s="78" t="s">
        <v>202</v>
      </c>
      <c r="BK2" s="79" t="s">
        <v>203</v>
      </c>
    </row>
    <row r="3" spans="1:63" ht="25.5" customHeight="1" thickBot="1" thickTop="1">
      <c r="A3" s="63"/>
      <c r="B3" s="73" t="s">
        <v>204</v>
      </c>
      <c r="C3" s="217"/>
      <c r="D3" s="217"/>
      <c r="E3" s="217"/>
      <c r="F3" s="217"/>
      <c r="G3" s="217"/>
      <c r="H3" s="217"/>
      <c r="I3" s="217"/>
      <c r="J3" s="217"/>
      <c r="K3" s="63"/>
      <c r="L3" s="63"/>
      <c r="M3" s="63"/>
      <c r="N3" s="76"/>
      <c r="O3" s="77"/>
      <c r="BJ3" s="80" t="s">
        <v>205</v>
      </c>
      <c r="BK3" s="81" t="s">
        <v>206</v>
      </c>
    </row>
    <row r="4" spans="1:63" ht="25.5" customHeight="1" thickBot="1" thickTop="1">
      <c r="A4" s="63"/>
      <c r="B4" s="73" t="s">
        <v>207</v>
      </c>
      <c r="C4" s="217"/>
      <c r="D4" s="217"/>
      <c r="E4" s="217"/>
      <c r="F4" s="217"/>
      <c r="G4" s="217"/>
      <c r="H4" s="217"/>
      <c r="I4" s="217"/>
      <c r="J4" s="217"/>
      <c r="K4" s="63"/>
      <c r="L4" s="63"/>
      <c r="M4" s="63"/>
      <c r="N4" s="76"/>
      <c r="O4" s="77"/>
      <c r="BJ4" s="80" t="s">
        <v>208</v>
      </c>
      <c r="BK4" s="81" t="s">
        <v>209</v>
      </c>
    </row>
    <row r="5" spans="1:63" ht="12.75" customHeight="1" thickBot="1" thickTop="1">
      <c r="A5" s="63"/>
      <c r="B5" s="82"/>
      <c r="C5" s="83"/>
      <c r="D5" s="84"/>
      <c r="E5" s="83"/>
      <c r="F5" s="84"/>
      <c r="G5" s="63"/>
      <c r="H5" s="63"/>
      <c r="I5" s="63"/>
      <c r="J5" s="63"/>
      <c r="K5" s="63"/>
      <c r="L5" s="63"/>
      <c r="M5" s="63"/>
      <c r="N5" s="76"/>
      <c r="O5" s="77"/>
      <c r="BJ5" s="80" t="s">
        <v>210</v>
      </c>
      <c r="BK5" s="81" t="s">
        <v>211</v>
      </c>
    </row>
    <row r="6" spans="1:63" ht="5.25" customHeight="1" thickTop="1">
      <c r="A6" s="63"/>
      <c r="B6" s="218" t="s">
        <v>212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O6" s="77"/>
      <c r="BJ6" s="80" t="s">
        <v>213</v>
      </c>
      <c r="BK6" s="81" t="s">
        <v>214</v>
      </c>
    </row>
    <row r="7" spans="1:63" ht="5.25" customHeight="1">
      <c r="A7" s="63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77"/>
      <c r="BJ7" s="80" t="s">
        <v>215</v>
      </c>
      <c r="BK7" s="81" t="s">
        <v>216</v>
      </c>
    </row>
    <row r="8" spans="1:63" ht="5.25" customHeight="1">
      <c r="A8" s="63"/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/>
      <c r="O8" s="77"/>
      <c r="BJ8" s="80" t="s">
        <v>217</v>
      </c>
      <c r="BK8" s="81" t="s">
        <v>218</v>
      </c>
    </row>
    <row r="9" spans="1:63" ht="5.25" customHeight="1" thickBot="1">
      <c r="A9" s="63"/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  <c r="O9" s="77"/>
      <c r="BJ9" s="80" t="s">
        <v>219</v>
      </c>
      <c r="BK9" s="81" t="s">
        <v>220</v>
      </c>
    </row>
    <row r="10" spans="1:63" ht="9.75" customHeight="1" thickTop="1">
      <c r="A10" s="63"/>
      <c r="B10" s="227" t="s">
        <v>221</v>
      </c>
      <c r="C10" s="208"/>
      <c r="D10" s="201" t="s">
        <v>222</v>
      </c>
      <c r="E10" s="202"/>
      <c r="F10" s="202"/>
      <c r="G10" s="202"/>
      <c r="H10" s="202"/>
      <c r="I10" s="85"/>
      <c r="J10" s="202" t="s">
        <v>223</v>
      </c>
      <c r="K10" s="85"/>
      <c r="L10" s="207"/>
      <c r="M10" s="207"/>
      <c r="N10" s="208"/>
      <c r="O10" s="77"/>
      <c r="BJ10" s="80"/>
      <c r="BK10" s="81"/>
    </row>
    <row r="11" spans="1:63" ht="18" customHeight="1" thickBot="1">
      <c r="A11" s="63"/>
      <c r="B11" s="228"/>
      <c r="C11" s="212"/>
      <c r="D11" s="203"/>
      <c r="E11" s="204"/>
      <c r="F11" s="204"/>
      <c r="G11" s="204"/>
      <c r="H11" s="204"/>
      <c r="I11" s="86"/>
      <c r="J11" s="204"/>
      <c r="K11" s="86"/>
      <c r="L11" s="209"/>
      <c r="M11" s="209"/>
      <c r="N11" s="210"/>
      <c r="O11" s="77"/>
      <c r="BJ11" s="80"/>
      <c r="BK11" s="81"/>
    </row>
    <row r="12" spans="1:63" ht="18" customHeight="1" thickBot="1" thickTop="1">
      <c r="A12" s="63"/>
      <c r="B12" s="213" t="s">
        <v>224</v>
      </c>
      <c r="C12" s="213" t="s">
        <v>225</v>
      </c>
      <c r="D12" s="205"/>
      <c r="E12" s="206"/>
      <c r="F12" s="206"/>
      <c r="G12" s="206"/>
      <c r="H12" s="206"/>
      <c r="I12" s="87"/>
      <c r="J12" s="206"/>
      <c r="K12" s="87"/>
      <c r="L12" s="211"/>
      <c r="M12" s="211"/>
      <c r="N12" s="212"/>
      <c r="O12" s="88"/>
      <c r="BJ12" s="80"/>
      <c r="BK12" s="81"/>
    </row>
    <row r="13" spans="1:63" ht="21.75" customHeight="1" thickBot="1" thickTop="1">
      <c r="A13" s="63"/>
      <c r="B13" s="213"/>
      <c r="C13" s="213"/>
      <c r="D13" s="229" t="s">
        <v>226</v>
      </c>
      <c r="E13" s="229"/>
      <c r="F13" s="229"/>
      <c r="G13" s="229"/>
      <c r="H13" s="229"/>
      <c r="I13" s="230"/>
      <c r="J13" s="230"/>
      <c r="K13" s="230"/>
      <c r="L13" s="229"/>
      <c r="M13" s="229"/>
      <c r="N13" s="229"/>
      <c r="O13" s="89"/>
      <c r="BJ13" s="80" t="s">
        <v>227</v>
      </c>
      <c r="BK13" s="81" t="s">
        <v>228</v>
      </c>
    </row>
    <row r="14" spans="1:63" ht="133.5" customHeight="1" thickBot="1" thickTop="1">
      <c r="A14" s="63"/>
      <c r="B14" s="90"/>
      <c r="C14" s="90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77"/>
      <c r="P14" s="91"/>
      <c r="Q14" s="92"/>
      <c r="R14" s="92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3"/>
      <c r="BJ14" s="80" t="s">
        <v>229</v>
      </c>
      <c r="BK14" s="81" t="s">
        <v>230</v>
      </c>
    </row>
    <row r="15" spans="1:63" ht="133.5" customHeight="1" thickBot="1" thickTop="1">
      <c r="A15" s="63"/>
      <c r="B15" s="90"/>
      <c r="C15" s="90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77"/>
      <c r="P15" s="91"/>
      <c r="Q15" s="92"/>
      <c r="R15" s="92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3"/>
      <c r="BJ15" s="80" t="s">
        <v>229</v>
      </c>
      <c r="BK15" s="81" t="s">
        <v>230</v>
      </c>
    </row>
    <row r="16" spans="2:14" ht="133.5" customHeight="1" thickBot="1" thickTop="1">
      <c r="B16" s="90"/>
      <c r="C16" s="90"/>
      <c r="D16" s="214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2:14" ht="133.5" customHeight="1" thickBot="1" thickTop="1">
      <c r="B17" s="94"/>
      <c r="C17" s="94"/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6"/>
    </row>
    <row r="18" spans="2:14" ht="133.5" customHeight="1" thickBot="1" thickTop="1">
      <c r="B18" s="94"/>
      <c r="C18" s="94"/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2:14" ht="17.25" thickBot="1" thickTop="1">
      <c r="B19" s="94"/>
      <c r="C19" s="94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6"/>
    </row>
    <row r="20" spans="2:14" ht="17.25" thickBot="1" thickTop="1">
      <c r="B20" s="94"/>
      <c r="C20" s="9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6"/>
    </row>
    <row r="21" spans="2:14" ht="17.25" thickBot="1" thickTop="1">
      <c r="B21" s="94"/>
      <c r="C21" s="94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6"/>
    </row>
    <row r="22" spans="2:14" ht="17.25" thickBot="1" thickTop="1">
      <c r="B22" s="94"/>
      <c r="C22" s="94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2:14" ht="17.25" thickBot="1" thickTop="1">
      <c r="B23" s="94"/>
      <c r="C23" s="94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6"/>
    </row>
    <row r="24" spans="2:14" ht="17.25" thickBot="1" thickTop="1">
      <c r="B24" s="94"/>
      <c r="C24" s="94"/>
      <c r="D24" s="214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2:14" ht="17.25" thickBot="1" thickTop="1">
      <c r="B25" s="94"/>
      <c r="C25" s="94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6"/>
    </row>
    <row r="26" spans="2:14" ht="17.25" thickBot="1" thickTop="1">
      <c r="B26" s="94"/>
      <c r="C26" s="94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2:14" ht="17.25" thickBot="1" thickTop="1">
      <c r="B27" s="94"/>
      <c r="C27" s="94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6"/>
    </row>
    <row r="28" spans="2:14" ht="17.25" thickBot="1" thickTop="1">
      <c r="B28" s="94"/>
      <c r="C28" s="94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2:14" ht="17.25" thickBot="1" thickTop="1">
      <c r="B29" s="94"/>
      <c r="C29" s="94"/>
      <c r="D29" s="214"/>
      <c r="E29" s="215"/>
      <c r="F29" s="215"/>
      <c r="G29" s="215"/>
      <c r="H29" s="215"/>
      <c r="I29" s="215"/>
      <c r="J29" s="215"/>
      <c r="K29" s="215"/>
      <c r="L29" s="215"/>
      <c r="M29" s="215"/>
      <c r="N29" s="216"/>
    </row>
    <row r="30" spans="2:14" ht="17.25" thickBot="1" thickTop="1">
      <c r="B30" s="94"/>
      <c r="C30" s="94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6"/>
    </row>
    <row r="31" spans="2:14" ht="17.25" thickBot="1" thickTop="1">
      <c r="B31" s="94"/>
      <c r="C31" s="94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6"/>
    </row>
    <row r="32" spans="2:14" ht="17.25" thickBot="1" thickTop="1">
      <c r="B32" s="94"/>
      <c r="C32" s="94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6"/>
    </row>
    <row r="33" spans="2:14" ht="17.25" thickBot="1" thickTop="1">
      <c r="B33" s="94"/>
      <c r="C33" s="94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6"/>
    </row>
    <row r="34" ht="16.5" thickTop="1"/>
  </sheetData>
  <sheetProtection/>
  <mergeCells count="31">
    <mergeCell ref="D31:N31"/>
    <mergeCell ref="D32:N32"/>
    <mergeCell ref="D24:N24"/>
    <mergeCell ref="D13:N13"/>
    <mergeCell ref="D20:N20"/>
    <mergeCell ref="D15:N15"/>
    <mergeCell ref="D16:N16"/>
    <mergeCell ref="D29:N29"/>
    <mergeCell ref="D30:N30"/>
    <mergeCell ref="D22:N22"/>
    <mergeCell ref="D23:N23"/>
    <mergeCell ref="C2:J2"/>
    <mergeCell ref="C3:J3"/>
    <mergeCell ref="C4:J4"/>
    <mergeCell ref="B6:N9"/>
    <mergeCell ref="B10:C11"/>
    <mergeCell ref="D33:N33"/>
    <mergeCell ref="D25:N25"/>
    <mergeCell ref="D26:N26"/>
    <mergeCell ref="D27:N27"/>
    <mergeCell ref="D28:N28"/>
    <mergeCell ref="D10:H12"/>
    <mergeCell ref="J10:J12"/>
    <mergeCell ref="L10:N12"/>
    <mergeCell ref="B12:B13"/>
    <mergeCell ref="D21:N21"/>
    <mergeCell ref="D17:N17"/>
    <mergeCell ref="D18:N18"/>
    <mergeCell ref="D19:N19"/>
    <mergeCell ref="D14:N14"/>
    <mergeCell ref="C12:C1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E8" sqref="E8:AI8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2" width="6.28125" style="58" customWidth="1"/>
    <col min="33" max="33" width="6.421875" style="58" customWidth="1"/>
    <col min="34" max="34" width="6.7109375" style="20" customWidth="1"/>
    <col min="35" max="35" width="6.574218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Elenco!B3</f>
        <v>1</v>
      </c>
      <c r="AJ3" s="22"/>
      <c r="AK3" s="22"/>
    </row>
    <row r="4" spans="1:37" s="23" customFormat="1" ht="33" customHeight="1" thickBot="1" thickTop="1">
      <c r="A4" s="127" t="s">
        <v>337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">
        <v>335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 t="s">
        <v>24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 t="s">
        <v>235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Elenco!E3</f>
        <v>Ciclo della Programmazione: corretta gestione e programmazione delle risorse finanziarie dell'ente al fine di garantire la qualità dei servizi svolti e il rispetto dei piani e dei programmi della politica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6.5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59.25" customHeight="1">
      <c r="A15" s="136"/>
      <c r="B15" s="137"/>
      <c r="C15" s="137"/>
      <c r="D15" s="138"/>
      <c r="E15" s="174" t="s">
        <v>239</v>
      </c>
      <c r="F15" s="175"/>
      <c r="G15" s="175"/>
      <c r="H15" s="175"/>
      <c r="I15" s="175"/>
      <c r="J15" s="175"/>
      <c r="K15" s="175"/>
      <c r="L15" s="175"/>
      <c r="M15" s="174" t="s">
        <v>236</v>
      </c>
      <c r="N15" s="175"/>
      <c r="O15" s="175"/>
      <c r="P15" s="175"/>
      <c r="Q15" s="175"/>
      <c r="R15" s="175"/>
      <c r="S15" s="175"/>
      <c r="T15" s="175"/>
      <c r="U15" s="174" t="s">
        <v>237</v>
      </c>
      <c r="V15" s="175"/>
      <c r="W15" s="175"/>
      <c r="X15" s="175"/>
      <c r="Y15" s="175"/>
      <c r="Z15" s="175"/>
      <c r="AA15" s="175"/>
      <c r="AB15" s="175"/>
      <c r="AC15" s="176" t="s">
        <v>238</v>
      </c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56.25" customHeight="1">
      <c r="A16" s="136"/>
      <c r="B16" s="137"/>
      <c r="C16" s="137"/>
      <c r="D16" s="138"/>
      <c r="E16" s="182" t="s">
        <v>240</v>
      </c>
      <c r="F16" s="183"/>
      <c r="G16" s="183"/>
      <c r="H16" s="183"/>
      <c r="I16" s="183"/>
      <c r="J16" s="183"/>
      <c r="K16" s="183"/>
      <c r="L16" s="184"/>
      <c r="M16" s="188" t="s">
        <v>241</v>
      </c>
      <c r="N16" s="183"/>
      <c r="O16" s="183"/>
      <c r="P16" s="183"/>
      <c r="Q16" s="183"/>
      <c r="R16" s="183"/>
      <c r="S16" s="183"/>
      <c r="T16" s="184"/>
      <c r="U16" s="174" t="s">
        <v>242</v>
      </c>
      <c r="V16" s="175"/>
      <c r="W16" s="175"/>
      <c r="X16" s="175"/>
      <c r="Y16" s="175"/>
      <c r="Z16" s="175"/>
      <c r="AA16" s="175"/>
      <c r="AB16" s="175"/>
      <c r="AC16" s="176">
        <v>0.85</v>
      </c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66" customHeight="1">
      <c r="A17" s="136"/>
      <c r="B17" s="137"/>
      <c r="C17" s="137"/>
      <c r="D17" s="138"/>
      <c r="E17" s="185"/>
      <c r="F17" s="186"/>
      <c r="G17" s="186"/>
      <c r="H17" s="186"/>
      <c r="I17" s="186"/>
      <c r="J17" s="186"/>
      <c r="K17" s="186"/>
      <c r="L17" s="187"/>
      <c r="M17" s="189"/>
      <c r="N17" s="186"/>
      <c r="O17" s="186"/>
      <c r="P17" s="186"/>
      <c r="Q17" s="186"/>
      <c r="R17" s="186"/>
      <c r="S17" s="186"/>
      <c r="T17" s="187"/>
      <c r="U17" s="174" t="s">
        <v>243</v>
      </c>
      <c r="V17" s="175"/>
      <c r="W17" s="175"/>
      <c r="X17" s="175"/>
      <c r="Y17" s="175"/>
      <c r="Z17" s="175"/>
      <c r="AA17" s="175"/>
      <c r="AB17" s="175"/>
      <c r="AC17" s="176">
        <v>0.75</v>
      </c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82.5" customHeight="1" hidden="1">
      <c r="A18" s="136"/>
      <c r="B18" s="137"/>
      <c r="C18" s="137"/>
      <c r="D18" s="138"/>
      <c r="E18" s="174" t="s">
        <v>244</v>
      </c>
      <c r="F18" s="175"/>
      <c r="G18" s="175"/>
      <c r="H18" s="175"/>
      <c r="I18" s="175"/>
      <c r="J18" s="175"/>
      <c r="K18" s="175"/>
      <c r="L18" s="175"/>
      <c r="M18" s="174" t="s">
        <v>245</v>
      </c>
      <c r="N18" s="175"/>
      <c r="O18" s="175"/>
      <c r="P18" s="175"/>
      <c r="Q18" s="175"/>
      <c r="R18" s="175"/>
      <c r="S18" s="175"/>
      <c r="T18" s="175"/>
      <c r="U18" s="174" t="s">
        <v>246</v>
      </c>
      <c r="V18" s="175"/>
      <c r="W18" s="175"/>
      <c r="X18" s="175"/>
      <c r="Y18" s="175"/>
      <c r="Z18" s="175"/>
      <c r="AA18" s="175"/>
      <c r="AB18" s="175"/>
      <c r="AC18" s="179" t="s">
        <v>247</v>
      </c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51.5" customHeight="1" hidden="1">
      <c r="A19" s="136"/>
      <c r="B19" s="137"/>
      <c r="C19" s="137"/>
      <c r="D19" s="138"/>
      <c r="E19" s="190" t="s">
        <v>248</v>
      </c>
      <c r="F19" s="191"/>
      <c r="G19" s="191"/>
      <c r="H19" s="191"/>
      <c r="I19" s="191"/>
      <c r="J19" s="191"/>
      <c r="K19" s="191"/>
      <c r="L19" s="191"/>
      <c r="M19" s="190" t="s">
        <v>249</v>
      </c>
      <c r="N19" s="191"/>
      <c r="O19" s="191"/>
      <c r="P19" s="191"/>
      <c r="Q19" s="191"/>
      <c r="R19" s="191"/>
      <c r="S19" s="191"/>
      <c r="T19" s="191"/>
      <c r="U19" s="190" t="s">
        <v>250</v>
      </c>
      <c r="V19" s="191"/>
      <c r="W19" s="191"/>
      <c r="X19" s="191"/>
      <c r="Y19" s="191"/>
      <c r="Z19" s="191"/>
      <c r="AA19" s="191"/>
      <c r="AB19" s="191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76.5" customHeight="1" thickBot="1">
      <c r="A20" s="136"/>
      <c r="B20" s="137"/>
      <c r="C20" s="137"/>
      <c r="D20" s="138"/>
      <c r="E20" s="180" t="s">
        <v>248</v>
      </c>
      <c r="F20" s="181"/>
      <c r="G20" s="181"/>
      <c r="H20" s="181"/>
      <c r="I20" s="181"/>
      <c r="J20" s="181"/>
      <c r="K20" s="181"/>
      <c r="L20" s="181"/>
      <c r="M20" s="180" t="s">
        <v>252</v>
      </c>
      <c r="N20" s="181"/>
      <c r="O20" s="181"/>
      <c r="P20" s="181"/>
      <c r="Q20" s="181"/>
      <c r="R20" s="181"/>
      <c r="S20" s="181"/>
      <c r="T20" s="181"/>
      <c r="U20" s="180" t="s">
        <v>253</v>
      </c>
      <c r="V20" s="181"/>
      <c r="W20" s="181"/>
      <c r="X20" s="181"/>
      <c r="Y20" s="181"/>
      <c r="Z20" s="181"/>
      <c r="AA20" s="181"/>
      <c r="AB20" s="181"/>
      <c r="AC20" s="179" t="s">
        <v>251</v>
      </c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 hidden="1">
      <c r="A21" s="136"/>
      <c r="B21" s="137"/>
      <c r="C21" s="137"/>
      <c r="D21" s="138"/>
      <c r="E21" s="174"/>
      <c r="F21" s="175"/>
      <c r="G21" s="175"/>
      <c r="H21" s="175"/>
      <c r="I21" s="175"/>
      <c r="J21" s="175"/>
      <c r="K21" s="175"/>
      <c r="L21" s="175"/>
      <c r="M21" s="174"/>
      <c r="N21" s="175"/>
      <c r="O21" s="175"/>
      <c r="P21" s="175"/>
      <c r="Q21" s="175"/>
      <c r="R21" s="175"/>
      <c r="S21" s="175"/>
      <c r="T21" s="175"/>
      <c r="U21" s="174"/>
      <c r="V21" s="175"/>
      <c r="W21" s="175"/>
      <c r="X21" s="175"/>
      <c r="Y21" s="175"/>
      <c r="Z21" s="175"/>
      <c r="AA21" s="175"/>
      <c r="AB21" s="175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 hidden="1">
      <c r="A22" s="136"/>
      <c r="B22" s="137"/>
      <c r="C22" s="137"/>
      <c r="D22" s="138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36"/>
      <c r="B23" s="137"/>
      <c r="C23" s="137"/>
      <c r="D23" s="138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36"/>
      <c r="B24" s="137"/>
      <c r="C24" s="137"/>
      <c r="D24" s="138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36"/>
      <c r="B25" s="137"/>
      <c r="C25" s="137"/>
      <c r="D25" s="138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36"/>
      <c r="B26" s="137"/>
      <c r="C26" s="137"/>
      <c r="D26" s="138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36"/>
      <c r="B27" s="137"/>
      <c r="C27" s="137"/>
      <c r="D27" s="138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4"/>
      <c r="F28" s="175"/>
      <c r="G28" s="175"/>
      <c r="H28" s="175"/>
      <c r="I28" s="175"/>
      <c r="J28" s="175"/>
      <c r="K28" s="175"/>
      <c r="L28" s="175"/>
      <c r="M28" s="174"/>
      <c r="N28" s="175"/>
      <c r="O28" s="175"/>
      <c r="P28" s="175"/>
      <c r="Q28" s="175"/>
      <c r="R28" s="175"/>
      <c r="S28" s="175"/>
      <c r="T28" s="175"/>
      <c r="U28" s="174"/>
      <c r="V28" s="175"/>
      <c r="W28" s="175"/>
      <c r="X28" s="175"/>
      <c r="Y28" s="175"/>
      <c r="Z28" s="175"/>
      <c r="AA28" s="175"/>
      <c r="AB28" s="175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18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62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 t="s">
        <v>62</v>
      </c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62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3">
    <mergeCell ref="AF21:AG21"/>
    <mergeCell ref="AH21:AI21"/>
    <mergeCell ref="E21:L21"/>
    <mergeCell ref="M21:T21"/>
    <mergeCell ref="U21:AB21"/>
    <mergeCell ref="AC21:AE21"/>
    <mergeCell ref="AF28:AG28"/>
    <mergeCell ref="AH28:AI28"/>
    <mergeCell ref="E28:L28"/>
    <mergeCell ref="M28:T28"/>
    <mergeCell ref="U28:AB28"/>
    <mergeCell ref="AC28:AE28"/>
    <mergeCell ref="E16:L17"/>
    <mergeCell ref="M16:T17"/>
    <mergeCell ref="U19:AB19"/>
    <mergeCell ref="AC19:AE19"/>
    <mergeCell ref="U18:AB18"/>
    <mergeCell ref="AC18:AE18"/>
    <mergeCell ref="E19:L19"/>
    <mergeCell ref="M19:T19"/>
    <mergeCell ref="E18:L18"/>
    <mergeCell ref="M18:T18"/>
    <mergeCell ref="E20:L20"/>
    <mergeCell ref="M20:T20"/>
    <mergeCell ref="AF16:AG16"/>
    <mergeCell ref="AH16:AI16"/>
    <mergeCell ref="U17:AB17"/>
    <mergeCell ref="AC17:AE17"/>
    <mergeCell ref="AF17:AG17"/>
    <mergeCell ref="AH17:AI17"/>
    <mergeCell ref="U20:AB20"/>
    <mergeCell ref="AC20:AE20"/>
    <mergeCell ref="AF20:AG20"/>
    <mergeCell ref="AH20:AI20"/>
    <mergeCell ref="U16:AB16"/>
    <mergeCell ref="AC16:AE16"/>
    <mergeCell ref="AF15:AG15"/>
    <mergeCell ref="AH15:AI15"/>
    <mergeCell ref="AF19:AG19"/>
    <mergeCell ref="AH19:AI19"/>
    <mergeCell ref="AF18:AG18"/>
    <mergeCell ref="AH18:AI18"/>
    <mergeCell ref="B129:I129"/>
    <mergeCell ref="Y115:AF115"/>
    <mergeCell ref="U14:AB14"/>
    <mergeCell ref="AC14:AE14"/>
    <mergeCell ref="AF14:AG14"/>
    <mergeCell ref="AH14:AI14"/>
    <mergeCell ref="E15:L15"/>
    <mergeCell ref="M15:T15"/>
    <mergeCell ref="U15:AB15"/>
    <mergeCell ref="AC15:AE15"/>
    <mergeCell ref="F105:I109"/>
    <mergeCell ref="J105:M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S120:T120"/>
    <mergeCell ref="A114:L114"/>
    <mergeCell ref="N114:X114"/>
    <mergeCell ref="Y114:AF114"/>
    <mergeCell ref="V120:AH120"/>
    <mergeCell ref="K120:L120"/>
    <mergeCell ref="O120:P120"/>
    <mergeCell ref="X105:AE105"/>
    <mergeCell ref="AF105:AI105"/>
    <mergeCell ref="X106:AE106"/>
    <mergeCell ref="N111:X111"/>
    <mergeCell ref="X108:AE108"/>
    <mergeCell ref="AF108:AI108"/>
    <mergeCell ref="AF109:AI109"/>
    <mergeCell ref="AF102:AI102"/>
    <mergeCell ref="X103:AE103"/>
    <mergeCell ref="AF103:AI103"/>
    <mergeCell ref="Y111:AF111"/>
    <mergeCell ref="AF106:AI106"/>
    <mergeCell ref="X107:AE107"/>
    <mergeCell ref="AF107:AI107"/>
    <mergeCell ref="A110:AI110"/>
    <mergeCell ref="A105:E109"/>
    <mergeCell ref="X109:AE109"/>
    <mergeCell ref="J99:M103"/>
    <mergeCell ref="N99:W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X37:AE37"/>
    <mergeCell ref="N33:R33"/>
    <mergeCell ref="S33:W33"/>
    <mergeCell ref="E34:H34"/>
    <mergeCell ref="I34:M34"/>
    <mergeCell ref="AF37:AI37"/>
    <mergeCell ref="AF35:AI35"/>
    <mergeCell ref="A29:D34"/>
    <mergeCell ref="S31:W31"/>
    <mergeCell ref="E32:H32"/>
    <mergeCell ref="I32:M32"/>
    <mergeCell ref="N32:R32"/>
    <mergeCell ref="S32:W32"/>
    <mergeCell ref="E33:H33"/>
    <mergeCell ref="I33:M33"/>
    <mergeCell ref="N34:R34"/>
    <mergeCell ref="S34:W34"/>
    <mergeCell ref="A36:AI36"/>
    <mergeCell ref="A35:D35"/>
    <mergeCell ref="E35:M35"/>
    <mergeCell ref="N35:R35"/>
    <mergeCell ref="S35:W35"/>
    <mergeCell ref="X35:AE35"/>
    <mergeCell ref="A13:D13"/>
    <mergeCell ref="E13:AI13"/>
    <mergeCell ref="X29:AI29"/>
    <mergeCell ref="I30:M30"/>
    <mergeCell ref="N30:R30"/>
    <mergeCell ref="S30:W30"/>
    <mergeCell ref="X30:AI34"/>
    <mergeCell ref="E31:H31"/>
    <mergeCell ref="I31:M31"/>
    <mergeCell ref="N31:R31"/>
    <mergeCell ref="BA5:BH5"/>
    <mergeCell ref="A6:D6"/>
    <mergeCell ref="E6:AI6"/>
    <mergeCell ref="A7:D7"/>
    <mergeCell ref="E7:AI7"/>
    <mergeCell ref="A14:D28"/>
    <mergeCell ref="E14:L14"/>
    <mergeCell ref="M14:T14"/>
    <mergeCell ref="A11:AI11"/>
    <mergeCell ref="A12:AI12"/>
    <mergeCell ref="A1:AG1"/>
    <mergeCell ref="A2:AI2"/>
    <mergeCell ref="A3:AG3"/>
    <mergeCell ref="A4:R4"/>
    <mergeCell ref="S4:AI4"/>
    <mergeCell ref="E29:H30"/>
    <mergeCell ref="I29:W29"/>
    <mergeCell ref="A9:AI10"/>
    <mergeCell ref="A5:D5"/>
    <mergeCell ref="E5:J5"/>
    <mergeCell ref="A8:D8"/>
    <mergeCell ref="E8:AI8"/>
    <mergeCell ref="P5:W5"/>
    <mergeCell ref="AC5:AI5"/>
    <mergeCell ref="X5:AB5"/>
    <mergeCell ref="K5:O5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S4" sqref="S4:AI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421875" style="58" customWidth="1"/>
    <col min="34" max="34" width="6.7109375" style="20" customWidth="1"/>
    <col min="35" max="35" width="7.4218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Elenco!B4</f>
        <v>2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 t="s">
        <v>24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 t="s">
        <v>235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Elenco!E4</f>
        <v>Funzionalità organizzativa: garantire il funzionamento dell'organizzazione finalizzato alla gestione dei servizi in una logica di efficienza e l'efficacia dell'azione amministrativa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112.5" customHeight="1">
      <c r="A15" s="136"/>
      <c r="B15" s="137"/>
      <c r="C15" s="137"/>
      <c r="D15" s="138"/>
      <c r="E15" s="174" t="s">
        <v>254</v>
      </c>
      <c r="F15" s="175"/>
      <c r="G15" s="175"/>
      <c r="H15" s="175"/>
      <c r="I15" s="175"/>
      <c r="J15" s="175"/>
      <c r="K15" s="175"/>
      <c r="L15" s="175"/>
      <c r="M15" s="174" t="s">
        <v>255</v>
      </c>
      <c r="N15" s="175"/>
      <c r="O15" s="175"/>
      <c r="P15" s="175"/>
      <c r="Q15" s="175"/>
      <c r="R15" s="175"/>
      <c r="S15" s="175"/>
      <c r="T15" s="175"/>
      <c r="U15" s="174" t="s">
        <v>325</v>
      </c>
      <c r="V15" s="175"/>
      <c r="W15" s="175"/>
      <c r="X15" s="175"/>
      <c r="Y15" s="175"/>
      <c r="Z15" s="175"/>
      <c r="AA15" s="175"/>
      <c r="AB15" s="175"/>
      <c r="AC15" s="176">
        <v>0.9</v>
      </c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79.5" customHeight="1">
      <c r="A16" s="136"/>
      <c r="B16" s="137"/>
      <c r="C16" s="137"/>
      <c r="D16" s="138"/>
      <c r="E16" s="174" t="s">
        <v>256</v>
      </c>
      <c r="F16" s="175"/>
      <c r="G16" s="175"/>
      <c r="H16" s="175"/>
      <c r="I16" s="175"/>
      <c r="J16" s="175"/>
      <c r="K16" s="175"/>
      <c r="L16" s="175"/>
      <c r="M16" s="174" t="s">
        <v>257</v>
      </c>
      <c r="N16" s="175"/>
      <c r="O16" s="175"/>
      <c r="P16" s="175"/>
      <c r="Q16" s="175"/>
      <c r="R16" s="175"/>
      <c r="S16" s="175"/>
      <c r="T16" s="175"/>
      <c r="U16" s="174" t="s">
        <v>324</v>
      </c>
      <c r="V16" s="175"/>
      <c r="W16" s="175"/>
      <c r="X16" s="175"/>
      <c r="Y16" s="175"/>
      <c r="Z16" s="175"/>
      <c r="AA16" s="175"/>
      <c r="AB16" s="175"/>
      <c r="AC16" s="176">
        <v>0.75</v>
      </c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119.25" customHeight="1">
      <c r="A17" s="136"/>
      <c r="B17" s="137"/>
      <c r="C17" s="137"/>
      <c r="D17" s="138"/>
      <c r="E17" s="174" t="s">
        <v>258</v>
      </c>
      <c r="F17" s="175"/>
      <c r="G17" s="175"/>
      <c r="H17" s="175"/>
      <c r="I17" s="175"/>
      <c r="J17" s="175"/>
      <c r="K17" s="175"/>
      <c r="L17" s="175"/>
      <c r="M17" s="174" t="s">
        <v>259</v>
      </c>
      <c r="N17" s="175"/>
      <c r="O17" s="175"/>
      <c r="P17" s="175"/>
      <c r="Q17" s="175"/>
      <c r="R17" s="175"/>
      <c r="S17" s="175"/>
      <c r="T17" s="175"/>
      <c r="U17" s="174" t="s">
        <v>260</v>
      </c>
      <c r="V17" s="175"/>
      <c r="W17" s="175"/>
      <c r="X17" s="175"/>
      <c r="Y17" s="175"/>
      <c r="Z17" s="175"/>
      <c r="AA17" s="175"/>
      <c r="AB17" s="175"/>
      <c r="AC17" s="179" t="s">
        <v>329</v>
      </c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47.25" customHeight="1" hidden="1">
      <c r="A18" s="136"/>
      <c r="B18" s="137"/>
      <c r="C18" s="137"/>
      <c r="D18" s="138"/>
      <c r="E18" s="174" t="s">
        <v>261</v>
      </c>
      <c r="F18" s="175"/>
      <c r="G18" s="175"/>
      <c r="H18" s="175"/>
      <c r="I18" s="175"/>
      <c r="J18" s="175"/>
      <c r="K18" s="175"/>
      <c r="L18" s="175"/>
      <c r="M18" s="174" t="s">
        <v>262</v>
      </c>
      <c r="N18" s="175"/>
      <c r="O18" s="175"/>
      <c r="P18" s="175"/>
      <c r="Q18" s="175"/>
      <c r="R18" s="175"/>
      <c r="S18" s="175"/>
      <c r="T18" s="175"/>
      <c r="U18" s="174" t="s">
        <v>323</v>
      </c>
      <c r="V18" s="175"/>
      <c r="W18" s="175"/>
      <c r="X18" s="175"/>
      <c r="Y18" s="175"/>
      <c r="Z18" s="175"/>
      <c r="AA18" s="175"/>
      <c r="AB18" s="175"/>
      <c r="AC18" s="176">
        <v>0.9</v>
      </c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71.25" customHeight="1" thickBot="1">
      <c r="A19" s="136"/>
      <c r="B19" s="137"/>
      <c r="C19" s="137"/>
      <c r="D19" s="138"/>
      <c r="E19" s="174" t="s">
        <v>263</v>
      </c>
      <c r="F19" s="175"/>
      <c r="G19" s="175"/>
      <c r="H19" s="175"/>
      <c r="I19" s="175"/>
      <c r="J19" s="175"/>
      <c r="K19" s="175"/>
      <c r="L19" s="175"/>
      <c r="M19" s="174" t="s">
        <v>264</v>
      </c>
      <c r="N19" s="175"/>
      <c r="O19" s="175"/>
      <c r="P19" s="175"/>
      <c r="Q19" s="175"/>
      <c r="R19" s="175"/>
      <c r="S19" s="175"/>
      <c r="T19" s="175"/>
      <c r="U19" s="174" t="s">
        <v>265</v>
      </c>
      <c r="V19" s="175"/>
      <c r="W19" s="175"/>
      <c r="X19" s="175"/>
      <c r="Y19" s="175"/>
      <c r="Z19" s="175"/>
      <c r="AA19" s="175"/>
      <c r="AB19" s="175"/>
      <c r="AC19" s="179" t="s">
        <v>266</v>
      </c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 hidden="1">
      <c r="A20" s="136"/>
      <c r="B20" s="137"/>
      <c r="C20" s="137"/>
      <c r="D20" s="138"/>
      <c r="E20" s="174"/>
      <c r="F20" s="175"/>
      <c r="G20" s="175"/>
      <c r="H20" s="175"/>
      <c r="I20" s="175"/>
      <c r="J20" s="175"/>
      <c r="K20" s="175"/>
      <c r="L20" s="175"/>
      <c r="M20" s="174"/>
      <c r="N20" s="175"/>
      <c r="O20" s="175"/>
      <c r="P20" s="175"/>
      <c r="Q20" s="175"/>
      <c r="R20" s="175"/>
      <c r="S20" s="175"/>
      <c r="T20" s="175"/>
      <c r="U20" s="174"/>
      <c r="V20" s="175"/>
      <c r="W20" s="175"/>
      <c r="X20" s="175"/>
      <c r="Y20" s="175"/>
      <c r="Z20" s="175"/>
      <c r="AA20" s="175"/>
      <c r="AB20" s="175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 hidden="1">
      <c r="A21" s="136"/>
      <c r="B21" s="137"/>
      <c r="C21" s="137"/>
      <c r="D21" s="138"/>
      <c r="E21" s="174"/>
      <c r="F21" s="175"/>
      <c r="G21" s="175"/>
      <c r="H21" s="175"/>
      <c r="I21" s="175"/>
      <c r="J21" s="175"/>
      <c r="K21" s="175"/>
      <c r="L21" s="175"/>
      <c r="M21" s="174"/>
      <c r="N21" s="175"/>
      <c r="O21" s="175"/>
      <c r="P21" s="175"/>
      <c r="Q21" s="175"/>
      <c r="R21" s="175"/>
      <c r="S21" s="175"/>
      <c r="T21" s="175"/>
      <c r="U21" s="174"/>
      <c r="V21" s="175"/>
      <c r="W21" s="175"/>
      <c r="X21" s="175"/>
      <c r="Y21" s="175"/>
      <c r="Z21" s="175"/>
      <c r="AA21" s="175"/>
      <c r="AB21" s="175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 hidden="1">
      <c r="A22" s="136"/>
      <c r="B22" s="137"/>
      <c r="C22" s="137"/>
      <c r="D22" s="138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36"/>
      <c r="B23" s="137"/>
      <c r="C23" s="137"/>
      <c r="D23" s="138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36"/>
      <c r="B24" s="137"/>
      <c r="C24" s="137"/>
      <c r="D24" s="138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36"/>
      <c r="B25" s="137"/>
      <c r="C25" s="137"/>
      <c r="D25" s="138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36"/>
      <c r="B26" s="137"/>
      <c r="C26" s="137"/>
      <c r="D26" s="138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36"/>
      <c r="B27" s="137"/>
      <c r="C27" s="137"/>
      <c r="D27" s="138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4"/>
      <c r="F28" s="175"/>
      <c r="G28" s="175"/>
      <c r="H28" s="175"/>
      <c r="I28" s="175"/>
      <c r="J28" s="175"/>
      <c r="K28" s="175"/>
      <c r="L28" s="175"/>
      <c r="M28" s="174"/>
      <c r="N28" s="175"/>
      <c r="O28" s="175"/>
      <c r="P28" s="175"/>
      <c r="Q28" s="175"/>
      <c r="R28" s="175"/>
      <c r="S28" s="175"/>
      <c r="T28" s="175"/>
      <c r="U28" s="174"/>
      <c r="V28" s="175"/>
      <c r="W28" s="175"/>
      <c r="X28" s="175"/>
      <c r="Y28" s="175"/>
      <c r="Z28" s="175"/>
      <c r="AA28" s="175"/>
      <c r="AB28" s="175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16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62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 t="s">
        <v>62</v>
      </c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62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E6" sqref="E6:AI6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00390625" style="58" customWidth="1"/>
    <col min="34" max="35" width="6.0039062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Elenco!B5</f>
        <v>3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 t="s">
        <v>24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 t="s">
        <v>26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Elenco!E5</f>
        <v>Risorse umane: garantire una corretta gestione del personale, secondo principi di legalità, equità e di riconoscimento del merito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59.25" customHeight="1">
      <c r="A15" s="136"/>
      <c r="B15" s="137"/>
      <c r="C15" s="137"/>
      <c r="D15" s="138"/>
      <c r="E15" s="174" t="s">
        <v>267</v>
      </c>
      <c r="F15" s="175"/>
      <c r="G15" s="175"/>
      <c r="H15" s="175"/>
      <c r="I15" s="175"/>
      <c r="J15" s="175"/>
      <c r="K15" s="175"/>
      <c r="L15" s="175"/>
      <c r="M15" s="174" t="s">
        <v>268</v>
      </c>
      <c r="N15" s="175"/>
      <c r="O15" s="175"/>
      <c r="P15" s="175"/>
      <c r="Q15" s="175"/>
      <c r="R15" s="175"/>
      <c r="S15" s="175"/>
      <c r="T15" s="175"/>
      <c r="U15" s="174" t="s">
        <v>270</v>
      </c>
      <c r="V15" s="175"/>
      <c r="W15" s="175"/>
      <c r="X15" s="175"/>
      <c r="Y15" s="175"/>
      <c r="Z15" s="175"/>
      <c r="AA15" s="175"/>
      <c r="AB15" s="175"/>
      <c r="AC15" s="176">
        <v>0.85</v>
      </c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94.5" customHeight="1">
      <c r="A16" s="136"/>
      <c r="B16" s="137"/>
      <c r="C16" s="137"/>
      <c r="D16" s="138"/>
      <c r="E16" s="174" t="s">
        <v>271</v>
      </c>
      <c r="F16" s="175"/>
      <c r="G16" s="175"/>
      <c r="H16" s="175"/>
      <c r="I16" s="175"/>
      <c r="J16" s="175"/>
      <c r="K16" s="175"/>
      <c r="L16" s="175"/>
      <c r="M16" s="174" t="s">
        <v>272</v>
      </c>
      <c r="N16" s="175"/>
      <c r="O16" s="175"/>
      <c r="P16" s="175"/>
      <c r="Q16" s="175"/>
      <c r="R16" s="175"/>
      <c r="S16" s="175"/>
      <c r="T16" s="175"/>
      <c r="U16" s="174" t="s">
        <v>273</v>
      </c>
      <c r="V16" s="175"/>
      <c r="W16" s="175"/>
      <c r="X16" s="175"/>
      <c r="Y16" s="175"/>
      <c r="Z16" s="175"/>
      <c r="AA16" s="175"/>
      <c r="AB16" s="175"/>
      <c r="AC16" s="176">
        <v>0.02</v>
      </c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87.75" customHeight="1" hidden="1">
      <c r="A17" s="136"/>
      <c r="B17" s="137"/>
      <c r="C17" s="137"/>
      <c r="D17" s="138"/>
      <c r="E17" s="174" t="s">
        <v>274</v>
      </c>
      <c r="F17" s="175"/>
      <c r="G17" s="175"/>
      <c r="H17" s="175"/>
      <c r="I17" s="175"/>
      <c r="J17" s="175"/>
      <c r="K17" s="175"/>
      <c r="L17" s="175"/>
      <c r="M17" s="174" t="s">
        <v>275</v>
      </c>
      <c r="N17" s="175"/>
      <c r="O17" s="175"/>
      <c r="P17" s="175"/>
      <c r="Q17" s="175"/>
      <c r="R17" s="175"/>
      <c r="S17" s="175"/>
      <c r="T17" s="175"/>
      <c r="U17" s="174" t="s">
        <v>326</v>
      </c>
      <c r="V17" s="175"/>
      <c r="W17" s="175"/>
      <c r="X17" s="175"/>
      <c r="Y17" s="175"/>
      <c r="Z17" s="175"/>
      <c r="AA17" s="175"/>
      <c r="AB17" s="175"/>
      <c r="AC17" s="176">
        <v>1</v>
      </c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47.25" customHeight="1">
      <c r="A18" s="136"/>
      <c r="B18" s="137"/>
      <c r="C18" s="137"/>
      <c r="D18" s="138"/>
      <c r="E18" s="174" t="s">
        <v>276</v>
      </c>
      <c r="F18" s="175"/>
      <c r="G18" s="175"/>
      <c r="H18" s="175"/>
      <c r="I18" s="175"/>
      <c r="J18" s="175"/>
      <c r="K18" s="175"/>
      <c r="L18" s="175"/>
      <c r="M18" s="174" t="s">
        <v>277</v>
      </c>
      <c r="N18" s="175"/>
      <c r="O18" s="175"/>
      <c r="P18" s="175"/>
      <c r="Q18" s="175"/>
      <c r="R18" s="175"/>
      <c r="S18" s="175"/>
      <c r="T18" s="175"/>
      <c r="U18" s="174" t="s">
        <v>330</v>
      </c>
      <c r="V18" s="175"/>
      <c r="W18" s="175"/>
      <c r="X18" s="175"/>
      <c r="Y18" s="175"/>
      <c r="Z18" s="175"/>
      <c r="AA18" s="175"/>
      <c r="AB18" s="175"/>
      <c r="AC18" s="179" t="s">
        <v>278</v>
      </c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3.5" customHeight="1" hidden="1">
      <c r="A19" s="136"/>
      <c r="B19" s="137"/>
      <c r="C19" s="137"/>
      <c r="D19" s="138"/>
      <c r="E19" s="174"/>
      <c r="F19" s="175"/>
      <c r="G19" s="175"/>
      <c r="H19" s="175"/>
      <c r="I19" s="175"/>
      <c r="J19" s="175"/>
      <c r="K19" s="175"/>
      <c r="L19" s="175"/>
      <c r="M19" s="174"/>
      <c r="N19" s="175"/>
      <c r="O19" s="175"/>
      <c r="P19" s="175"/>
      <c r="Q19" s="175"/>
      <c r="R19" s="175"/>
      <c r="S19" s="175"/>
      <c r="T19" s="175"/>
      <c r="U19" s="174"/>
      <c r="V19" s="175"/>
      <c r="W19" s="175"/>
      <c r="X19" s="175"/>
      <c r="Y19" s="175"/>
      <c r="Z19" s="175"/>
      <c r="AA19" s="175"/>
      <c r="AB19" s="175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 hidden="1">
      <c r="A20" s="136"/>
      <c r="B20" s="137"/>
      <c r="C20" s="137"/>
      <c r="D20" s="138"/>
      <c r="E20" s="174"/>
      <c r="F20" s="175"/>
      <c r="G20" s="175"/>
      <c r="H20" s="175"/>
      <c r="I20" s="175"/>
      <c r="J20" s="175"/>
      <c r="K20" s="175"/>
      <c r="L20" s="175"/>
      <c r="M20" s="174"/>
      <c r="N20" s="175"/>
      <c r="O20" s="175"/>
      <c r="P20" s="175"/>
      <c r="Q20" s="175"/>
      <c r="R20" s="175"/>
      <c r="S20" s="175"/>
      <c r="T20" s="175"/>
      <c r="U20" s="174"/>
      <c r="V20" s="175"/>
      <c r="W20" s="175"/>
      <c r="X20" s="175"/>
      <c r="Y20" s="175"/>
      <c r="Z20" s="175"/>
      <c r="AA20" s="175"/>
      <c r="AB20" s="175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.5" customHeight="1" thickBot="1">
      <c r="A21" s="136"/>
      <c r="B21" s="137"/>
      <c r="C21" s="137"/>
      <c r="D21" s="138"/>
      <c r="E21" s="174"/>
      <c r="F21" s="175"/>
      <c r="G21" s="175"/>
      <c r="H21" s="175"/>
      <c r="I21" s="175"/>
      <c r="J21" s="175"/>
      <c r="K21" s="175"/>
      <c r="L21" s="175"/>
      <c r="M21" s="174"/>
      <c r="N21" s="175"/>
      <c r="O21" s="175"/>
      <c r="P21" s="175"/>
      <c r="Q21" s="175"/>
      <c r="R21" s="175"/>
      <c r="S21" s="175"/>
      <c r="T21" s="175"/>
      <c r="U21" s="174"/>
      <c r="V21" s="175"/>
      <c r="W21" s="175"/>
      <c r="X21" s="175"/>
      <c r="Y21" s="175"/>
      <c r="Z21" s="175"/>
      <c r="AA21" s="175"/>
      <c r="AB21" s="175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6.5" hidden="1" thickBot="1">
      <c r="A22" s="136"/>
      <c r="B22" s="137"/>
      <c r="C22" s="137"/>
      <c r="D22" s="138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6.5" hidden="1" thickBot="1">
      <c r="A23" s="136"/>
      <c r="B23" s="137"/>
      <c r="C23" s="137"/>
      <c r="D23" s="138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6.5" hidden="1" thickBot="1">
      <c r="A24" s="136"/>
      <c r="B24" s="137"/>
      <c r="C24" s="137"/>
      <c r="D24" s="138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6.5" hidden="1" thickBot="1">
      <c r="A25" s="136"/>
      <c r="B25" s="137"/>
      <c r="C25" s="137"/>
      <c r="D25" s="138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6.5" hidden="1" thickBot="1">
      <c r="A26" s="136"/>
      <c r="B26" s="137"/>
      <c r="C26" s="137"/>
      <c r="D26" s="138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36"/>
      <c r="B27" s="137"/>
      <c r="C27" s="137"/>
      <c r="D27" s="138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4"/>
      <c r="F28" s="175"/>
      <c r="G28" s="175"/>
      <c r="H28" s="175"/>
      <c r="I28" s="175"/>
      <c r="J28" s="175"/>
      <c r="K28" s="175"/>
      <c r="L28" s="175"/>
      <c r="M28" s="174"/>
      <c r="N28" s="175"/>
      <c r="O28" s="175"/>
      <c r="P28" s="175"/>
      <c r="Q28" s="175"/>
      <c r="R28" s="175"/>
      <c r="S28" s="175"/>
      <c r="T28" s="175"/>
      <c r="U28" s="174"/>
      <c r="V28" s="175"/>
      <c r="W28" s="175"/>
      <c r="X28" s="175"/>
      <c r="Y28" s="175"/>
      <c r="Z28" s="175"/>
      <c r="AA28" s="175"/>
      <c r="AB28" s="175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14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/>
      <c r="J32" s="142"/>
      <c r="K32" s="142"/>
      <c r="L32" s="142"/>
      <c r="M32" s="143"/>
      <c r="N32" s="141" t="s">
        <v>62</v>
      </c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 t="s">
        <v>62</v>
      </c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62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7">
      <selection activeCell="M16" sqref="M16:T16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5.7109375" style="58" customWidth="1"/>
    <col min="34" max="35" width="5.71093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Elenco!B6</f>
        <v>4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Elenco!E6</f>
        <v>Gestione dei servizi a contatto con il pubblico: garantire la soddisfazione dell'utenza e la pronta risposta alle istanze presentate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84.75" customHeight="1">
      <c r="A15" s="136"/>
      <c r="B15" s="137"/>
      <c r="C15" s="137"/>
      <c r="D15" s="138"/>
      <c r="E15" s="174" t="s">
        <v>279</v>
      </c>
      <c r="F15" s="175"/>
      <c r="G15" s="175"/>
      <c r="H15" s="175"/>
      <c r="I15" s="175"/>
      <c r="J15" s="175"/>
      <c r="K15" s="175"/>
      <c r="L15" s="175"/>
      <c r="M15" s="174" t="s">
        <v>280</v>
      </c>
      <c r="N15" s="175"/>
      <c r="O15" s="175"/>
      <c r="P15" s="175"/>
      <c r="Q15" s="175"/>
      <c r="R15" s="175"/>
      <c r="S15" s="175"/>
      <c r="T15" s="175"/>
      <c r="U15" s="174" t="s">
        <v>331</v>
      </c>
      <c r="V15" s="175"/>
      <c r="W15" s="175"/>
      <c r="X15" s="175"/>
      <c r="Y15" s="175"/>
      <c r="Z15" s="175"/>
      <c r="AA15" s="175"/>
      <c r="AB15" s="175"/>
      <c r="AC15" s="176">
        <v>0.7</v>
      </c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74.25" customHeight="1">
      <c r="A16" s="136"/>
      <c r="B16" s="137"/>
      <c r="C16" s="137"/>
      <c r="D16" s="138"/>
      <c r="E16" s="174" t="s">
        <v>281</v>
      </c>
      <c r="F16" s="175"/>
      <c r="G16" s="175"/>
      <c r="H16" s="175"/>
      <c r="I16" s="175"/>
      <c r="J16" s="175"/>
      <c r="K16" s="175"/>
      <c r="L16" s="175"/>
      <c r="M16" s="174" t="s">
        <v>282</v>
      </c>
      <c r="N16" s="175"/>
      <c r="O16" s="175"/>
      <c r="P16" s="175"/>
      <c r="Q16" s="175"/>
      <c r="R16" s="175"/>
      <c r="S16" s="175"/>
      <c r="T16" s="175"/>
      <c r="U16" s="174" t="s">
        <v>283</v>
      </c>
      <c r="V16" s="175"/>
      <c r="W16" s="175"/>
      <c r="X16" s="175"/>
      <c r="Y16" s="175"/>
      <c r="Z16" s="175"/>
      <c r="AA16" s="175"/>
      <c r="AB16" s="175"/>
      <c r="AC16" s="179" t="s">
        <v>338</v>
      </c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64.5" customHeight="1" hidden="1">
      <c r="A17" s="136"/>
      <c r="B17" s="137"/>
      <c r="C17" s="137"/>
      <c r="D17" s="138"/>
      <c r="E17" s="174" t="s">
        <v>284</v>
      </c>
      <c r="F17" s="175"/>
      <c r="G17" s="175"/>
      <c r="H17" s="175"/>
      <c r="I17" s="175"/>
      <c r="J17" s="175"/>
      <c r="K17" s="175"/>
      <c r="L17" s="175"/>
      <c r="M17" s="174" t="s">
        <v>285</v>
      </c>
      <c r="N17" s="175"/>
      <c r="O17" s="175"/>
      <c r="P17" s="175"/>
      <c r="Q17" s="175"/>
      <c r="R17" s="175"/>
      <c r="S17" s="175"/>
      <c r="T17" s="175"/>
      <c r="U17" s="174" t="s">
        <v>286</v>
      </c>
      <c r="V17" s="175"/>
      <c r="W17" s="175"/>
      <c r="X17" s="175"/>
      <c r="Y17" s="175"/>
      <c r="Z17" s="175"/>
      <c r="AA17" s="175"/>
      <c r="AB17" s="175"/>
      <c r="AC17" s="179" t="s">
        <v>287</v>
      </c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84" customHeight="1">
      <c r="A18" s="136"/>
      <c r="B18" s="137"/>
      <c r="C18" s="137"/>
      <c r="D18" s="138"/>
      <c r="E18" s="174" t="s">
        <v>288</v>
      </c>
      <c r="F18" s="175"/>
      <c r="G18" s="175"/>
      <c r="H18" s="175"/>
      <c r="I18" s="175"/>
      <c r="J18" s="175"/>
      <c r="K18" s="175"/>
      <c r="L18" s="175"/>
      <c r="M18" s="174" t="s">
        <v>289</v>
      </c>
      <c r="N18" s="175"/>
      <c r="O18" s="175"/>
      <c r="P18" s="175"/>
      <c r="Q18" s="175"/>
      <c r="R18" s="175"/>
      <c r="S18" s="175"/>
      <c r="T18" s="175"/>
      <c r="U18" s="174" t="s">
        <v>290</v>
      </c>
      <c r="V18" s="175"/>
      <c r="W18" s="175"/>
      <c r="X18" s="175"/>
      <c r="Y18" s="175"/>
      <c r="Z18" s="175"/>
      <c r="AA18" s="175"/>
      <c r="AB18" s="175"/>
      <c r="AC18" s="179">
        <v>2</v>
      </c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45.75" customHeight="1" hidden="1">
      <c r="A19" s="136"/>
      <c r="B19" s="137"/>
      <c r="C19" s="137"/>
      <c r="D19" s="138"/>
      <c r="E19" s="174" t="s">
        <v>291</v>
      </c>
      <c r="F19" s="175"/>
      <c r="G19" s="175"/>
      <c r="H19" s="175"/>
      <c r="I19" s="175"/>
      <c r="J19" s="175"/>
      <c r="K19" s="175"/>
      <c r="L19" s="175"/>
      <c r="M19" s="174" t="s">
        <v>292</v>
      </c>
      <c r="N19" s="175"/>
      <c r="O19" s="175"/>
      <c r="P19" s="175"/>
      <c r="Q19" s="175"/>
      <c r="R19" s="175"/>
      <c r="S19" s="175"/>
      <c r="T19" s="175"/>
      <c r="U19" s="174" t="s">
        <v>293</v>
      </c>
      <c r="V19" s="175"/>
      <c r="W19" s="175"/>
      <c r="X19" s="175"/>
      <c r="Y19" s="175"/>
      <c r="Z19" s="175"/>
      <c r="AA19" s="175"/>
      <c r="AB19" s="175"/>
      <c r="AC19" s="176">
        <v>0.1</v>
      </c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73.5" customHeight="1" thickBot="1">
      <c r="A20" s="136"/>
      <c r="B20" s="137"/>
      <c r="C20" s="137"/>
      <c r="D20" s="138"/>
      <c r="E20" s="174" t="s">
        <v>294</v>
      </c>
      <c r="F20" s="175"/>
      <c r="G20" s="175"/>
      <c r="H20" s="175"/>
      <c r="I20" s="175"/>
      <c r="J20" s="175"/>
      <c r="K20" s="175"/>
      <c r="L20" s="175"/>
      <c r="M20" s="174" t="s">
        <v>295</v>
      </c>
      <c r="N20" s="175"/>
      <c r="O20" s="175"/>
      <c r="P20" s="175"/>
      <c r="Q20" s="175"/>
      <c r="R20" s="175"/>
      <c r="S20" s="175"/>
      <c r="T20" s="175"/>
      <c r="U20" s="174" t="s">
        <v>296</v>
      </c>
      <c r="V20" s="175"/>
      <c r="W20" s="175"/>
      <c r="X20" s="175"/>
      <c r="Y20" s="175"/>
      <c r="Z20" s="175"/>
      <c r="AA20" s="175"/>
      <c r="AB20" s="175"/>
      <c r="AC20" s="179" t="s">
        <v>297</v>
      </c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 hidden="1">
      <c r="A21" s="136"/>
      <c r="B21" s="137"/>
      <c r="C21" s="137"/>
      <c r="D21" s="138"/>
      <c r="E21" s="174"/>
      <c r="F21" s="175"/>
      <c r="G21" s="175"/>
      <c r="H21" s="175"/>
      <c r="I21" s="175"/>
      <c r="J21" s="175"/>
      <c r="K21" s="175"/>
      <c r="L21" s="175"/>
      <c r="M21" s="174"/>
      <c r="N21" s="175"/>
      <c r="O21" s="175"/>
      <c r="P21" s="175"/>
      <c r="Q21" s="175"/>
      <c r="R21" s="175"/>
      <c r="S21" s="175"/>
      <c r="T21" s="175"/>
      <c r="U21" s="174"/>
      <c r="V21" s="175"/>
      <c r="W21" s="175"/>
      <c r="X21" s="175"/>
      <c r="Y21" s="175"/>
      <c r="Z21" s="175"/>
      <c r="AA21" s="175"/>
      <c r="AB21" s="175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 hidden="1">
      <c r="A22" s="136"/>
      <c r="B22" s="137"/>
      <c r="C22" s="137"/>
      <c r="D22" s="138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36"/>
      <c r="B23" s="137"/>
      <c r="C23" s="137"/>
      <c r="D23" s="138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36"/>
      <c r="B24" s="137"/>
      <c r="C24" s="137"/>
      <c r="D24" s="138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36"/>
      <c r="B25" s="137"/>
      <c r="C25" s="137"/>
      <c r="D25" s="138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36"/>
      <c r="B26" s="137"/>
      <c r="C26" s="137"/>
      <c r="D26" s="138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36"/>
      <c r="B27" s="137"/>
      <c r="C27" s="137"/>
      <c r="D27" s="138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4"/>
      <c r="F28" s="175"/>
      <c r="G28" s="175"/>
      <c r="H28" s="175"/>
      <c r="I28" s="175"/>
      <c r="J28" s="175"/>
      <c r="K28" s="175"/>
      <c r="L28" s="175"/>
      <c r="M28" s="174"/>
      <c r="N28" s="175"/>
      <c r="O28" s="175"/>
      <c r="P28" s="175"/>
      <c r="Q28" s="175"/>
      <c r="R28" s="175"/>
      <c r="S28" s="175"/>
      <c r="T28" s="175"/>
      <c r="U28" s="174"/>
      <c r="V28" s="175"/>
      <c r="W28" s="175"/>
      <c r="X28" s="175"/>
      <c r="Y28" s="175"/>
      <c r="Z28" s="175"/>
      <c r="AA28" s="175"/>
      <c r="AB28" s="175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18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62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 t="s">
        <v>62</v>
      </c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62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0">
      <selection activeCell="E7" sqref="E7:AI7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Elenco!B7</f>
        <v>5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 t="s">
        <v>24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 t="s">
        <v>26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Elenco!E7</f>
        <v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210.75" customHeight="1">
      <c r="A15" s="136"/>
      <c r="B15" s="137"/>
      <c r="C15" s="137"/>
      <c r="D15" s="138"/>
      <c r="E15" s="174" t="s">
        <v>298</v>
      </c>
      <c r="F15" s="175"/>
      <c r="G15" s="175"/>
      <c r="H15" s="175"/>
      <c r="I15" s="175"/>
      <c r="J15" s="175"/>
      <c r="K15" s="175"/>
      <c r="L15" s="175"/>
      <c r="M15" s="174" t="s">
        <v>299</v>
      </c>
      <c r="N15" s="175"/>
      <c r="O15" s="175"/>
      <c r="P15" s="175"/>
      <c r="Q15" s="175"/>
      <c r="R15" s="175"/>
      <c r="S15" s="175"/>
      <c r="T15" s="175"/>
      <c r="U15" s="174" t="s">
        <v>300</v>
      </c>
      <c r="V15" s="175"/>
      <c r="W15" s="175"/>
      <c r="X15" s="175"/>
      <c r="Y15" s="175"/>
      <c r="Z15" s="175"/>
      <c r="AA15" s="175"/>
      <c r="AB15" s="175"/>
      <c r="AC15" s="176">
        <v>0.91</v>
      </c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66.75" customHeight="1">
      <c r="A16" s="136"/>
      <c r="B16" s="137"/>
      <c r="C16" s="137"/>
      <c r="D16" s="138"/>
      <c r="E16" s="174" t="s">
        <v>301</v>
      </c>
      <c r="F16" s="175"/>
      <c r="G16" s="175"/>
      <c r="H16" s="175"/>
      <c r="I16" s="175"/>
      <c r="J16" s="175"/>
      <c r="K16" s="175"/>
      <c r="L16" s="175"/>
      <c r="M16" s="174" t="s">
        <v>302</v>
      </c>
      <c r="N16" s="175"/>
      <c r="O16" s="175"/>
      <c r="P16" s="175"/>
      <c r="Q16" s="175"/>
      <c r="R16" s="175"/>
      <c r="S16" s="175"/>
      <c r="T16" s="175"/>
      <c r="U16" s="174" t="s">
        <v>300</v>
      </c>
      <c r="V16" s="175"/>
      <c r="W16" s="175"/>
      <c r="X16" s="175"/>
      <c r="Y16" s="175"/>
      <c r="Z16" s="175"/>
      <c r="AA16" s="175"/>
      <c r="AB16" s="175"/>
      <c r="AC16" s="176">
        <v>0.9</v>
      </c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61.5" customHeight="1" thickBot="1">
      <c r="A17" s="136"/>
      <c r="B17" s="137"/>
      <c r="C17" s="137"/>
      <c r="D17" s="138"/>
      <c r="E17" s="192" t="s">
        <v>303</v>
      </c>
      <c r="F17" s="175"/>
      <c r="G17" s="175"/>
      <c r="H17" s="175"/>
      <c r="I17" s="175"/>
      <c r="J17" s="175"/>
      <c r="K17" s="175"/>
      <c r="L17" s="193"/>
      <c r="M17" s="174" t="s">
        <v>304</v>
      </c>
      <c r="N17" s="175"/>
      <c r="O17" s="175"/>
      <c r="P17" s="175"/>
      <c r="Q17" s="175"/>
      <c r="R17" s="175"/>
      <c r="S17" s="175"/>
      <c r="T17" s="193"/>
      <c r="U17" s="179" t="s">
        <v>332</v>
      </c>
      <c r="V17" s="177"/>
      <c r="W17" s="177"/>
      <c r="X17" s="177"/>
      <c r="Y17" s="177"/>
      <c r="Z17" s="177"/>
      <c r="AA17" s="177"/>
      <c r="AB17" s="177"/>
      <c r="AC17" s="176">
        <v>0.91</v>
      </c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15.75" hidden="1">
      <c r="A18" s="136"/>
      <c r="B18" s="137"/>
      <c r="C18" s="137"/>
      <c r="D18" s="138"/>
      <c r="E18" s="174"/>
      <c r="F18" s="175"/>
      <c r="G18" s="175"/>
      <c r="H18" s="175"/>
      <c r="I18" s="175"/>
      <c r="J18" s="175"/>
      <c r="K18" s="175"/>
      <c r="L18" s="175"/>
      <c r="M18" s="174"/>
      <c r="N18" s="175"/>
      <c r="O18" s="175"/>
      <c r="P18" s="175"/>
      <c r="Q18" s="175"/>
      <c r="R18" s="175"/>
      <c r="S18" s="175"/>
      <c r="T18" s="175"/>
      <c r="U18" s="174"/>
      <c r="V18" s="175"/>
      <c r="W18" s="175"/>
      <c r="X18" s="175"/>
      <c r="Y18" s="175"/>
      <c r="Z18" s="175"/>
      <c r="AA18" s="175"/>
      <c r="AB18" s="175"/>
      <c r="AC18" s="179"/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5.75" hidden="1">
      <c r="A19" s="136"/>
      <c r="B19" s="137"/>
      <c r="C19" s="137"/>
      <c r="D19" s="138"/>
      <c r="E19" s="174"/>
      <c r="F19" s="175"/>
      <c r="G19" s="175"/>
      <c r="H19" s="175"/>
      <c r="I19" s="175"/>
      <c r="J19" s="175"/>
      <c r="K19" s="175"/>
      <c r="L19" s="175"/>
      <c r="M19" s="174"/>
      <c r="N19" s="175"/>
      <c r="O19" s="175"/>
      <c r="P19" s="175"/>
      <c r="Q19" s="175"/>
      <c r="R19" s="175"/>
      <c r="S19" s="175"/>
      <c r="T19" s="175"/>
      <c r="U19" s="174"/>
      <c r="V19" s="175"/>
      <c r="W19" s="175"/>
      <c r="X19" s="175"/>
      <c r="Y19" s="175"/>
      <c r="Z19" s="175"/>
      <c r="AA19" s="175"/>
      <c r="AB19" s="175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 hidden="1">
      <c r="A20" s="136"/>
      <c r="B20" s="137"/>
      <c r="C20" s="137"/>
      <c r="D20" s="138"/>
      <c r="E20" s="174"/>
      <c r="F20" s="175"/>
      <c r="G20" s="175"/>
      <c r="H20" s="175"/>
      <c r="I20" s="175"/>
      <c r="J20" s="175"/>
      <c r="K20" s="175"/>
      <c r="L20" s="175"/>
      <c r="M20" s="174"/>
      <c r="N20" s="175"/>
      <c r="O20" s="175"/>
      <c r="P20" s="175"/>
      <c r="Q20" s="175"/>
      <c r="R20" s="175"/>
      <c r="S20" s="175"/>
      <c r="T20" s="175"/>
      <c r="U20" s="174"/>
      <c r="V20" s="175"/>
      <c r="W20" s="175"/>
      <c r="X20" s="175"/>
      <c r="Y20" s="175"/>
      <c r="Z20" s="175"/>
      <c r="AA20" s="175"/>
      <c r="AB20" s="175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 hidden="1">
      <c r="A21" s="136"/>
      <c r="B21" s="137"/>
      <c r="C21" s="137"/>
      <c r="D21" s="138"/>
      <c r="E21" s="174"/>
      <c r="F21" s="175"/>
      <c r="G21" s="175"/>
      <c r="H21" s="175"/>
      <c r="I21" s="175"/>
      <c r="J21" s="175"/>
      <c r="K21" s="175"/>
      <c r="L21" s="175"/>
      <c r="M21" s="174"/>
      <c r="N21" s="175"/>
      <c r="O21" s="175"/>
      <c r="P21" s="175"/>
      <c r="Q21" s="175"/>
      <c r="R21" s="175"/>
      <c r="S21" s="175"/>
      <c r="T21" s="175"/>
      <c r="U21" s="174"/>
      <c r="V21" s="175"/>
      <c r="W21" s="175"/>
      <c r="X21" s="175"/>
      <c r="Y21" s="175"/>
      <c r="Z21" s="175"/>
      <c r="AA21" s="175"/>
      <c r="AB21" s="175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 hidden="1">
      <c r="A22" s="136"/>
      <c r="B22" s="137"/>
      <c r="C22" s="137"/>
      <c r="D22" s="138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36"/>
      <c r="B23" s="137"/>
      <c r="C23" s="137"/>
      <c r="D23" s="138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36"/>
      <c r="B24" s="137"/>
      <c r="C24" s="137"/>
      <c r="D24" s="138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36"/>
      <c r="B25" s="137"/>
      <c r="C25" s="137"/>
      <c r="D25" s="138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36"/>
      <c r="B26" s="137"/>
      <c r="C26" s="137"/>
      <c r="D26" s="138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36"/>
      <c r="B27" s="137"/>
      <c r="C27" s="137"/>
      <c r="D27" s="138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4"/>
      <c r="F28" s="175"/>
      <c r="G28" s="175"/>
      <c r="H28" s="175"/>
      <c r="I28" s="175"/>
      <c r="J28" s="175"/>
      <c r="K28" s="175"/>
      <c r="L28" s="175"/>
      <c r="M28" s="174"/>
      <c r="N28" s="175"/>
      <c r="O28" s="175"/>
      <c r="P28" s="175"/>
      <c r="Q28" s="175"/>
      <c r="R28" s="175"/>
      <c r="S28" s="175"/>
      <c r="T28" s="175"/>
      <c r="U28" s="174"/>
      <c r="V28" s="175"/>
      <c r="W28" s="175"/>
      <c r="X28" s="175"/>
      <c r="Y28" s="175"/>
      <c r="Z28" s="175"/>
      <c r="AA28" s="175"/>
      <c r="AB28" s="175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20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62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 t="s">
        <v>62</v>
      </c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/>
      <c r="O34" s="142"/>
      <c r="P34" s="142"/>
      <c r="Q34" s="142"/>
      <c r="R34" s="143"/>
      <c r="S34" s="141" t="s">
        <v>62</v>
      </c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E7" sqref="E7:AI7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Elenco!B8</f>
        <v>6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 t="s">
        <v>24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 t="s">
        <v>318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 t="str">
        <f>Elenco!E8</f>
        <v>Informatizzazione e digitalizzazione: implementazione degli strumenti informatici necessari a rendere i processi maggiormente veloci e controllabili, garantire la sicurezza delle informazioni gestite, fornire possibilità di accesso ai servizi da parte dei cittadini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53.25" customHeight="1" hidden="1">
      <c r="A15" s="136"/>
      <c r="B15" s="137"/>
      <c r="C15" s="137"/>
      <c r="D15" s="138"/>
      <c r="E15" s="197" t="s">
        <v>306</v>
      </c>
      <c r="F15" s="195"/>
      <c r="G15" s="195"/>
      <c r="H15" s="195"/>
      <c r="I15" s="195"/>
      <c r="J15" s="195"/>
      <c r="K15" s="195"/>
      <c r="L15" s="196"/>
      <c r="M15" s="198" t="s">
        <v>308</v>
      </c>
      <c r="N15" s="195"/>
      <c r="O15" s="195"/>
      <c r="P15" s="195"/>
      <c r="Q15" s="195"/>
      <c r="R15" s="195"/>
      <c r="S15" s="195"/>
      <c r="T15" s="196"/>
      <c r="U15" s="198" t="s">
        <v>307</v>
      </c>
      <c r="V15" s="195"/>
      <c r="W15" s="195"/>
      <c r="X15" s="195"/>
      <c r="Y15" s="195"/>
      <c r="Z15" s="195"/>
      <c r="AA15" s="195"/>
      <c r="AB15" s="196"/>
      <c r="AC15" s="194">
        <v>0.05</v>
      </c>
      <c r="AD15" s="199"/>
      <c r="AE15" s="200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42.75" customHeight="1" hidden="1">
      <c r="A16" s="136"/>
      <c r="B16" s="137"/>
      <c r="C16" s="137"/>
      <c r="D16" s="138"/>
      <c r="E16" s="197" t="s">
        <v>309</v>
      </c>
      <c r="F16" s="195"/>
      <c r="G16" s="195"/>
      <c r="H16" s="195"/>
      <c r="I16" s="195"/>
      <c r="J16" s="195"/>
      <c r="K16" s="195"/>
      <c r="L16" s="196"/>
      <c r="M16" s="198" t="s">
        <v>311</v>
      </c>
      <c r="N16" s="195"/>
      <c r="O16" s="195"/>
      <c r="P16" s="195"/>
      <c r="Q16" s="195"/>
      <c r="R16" s="195"/>
      <c r="S16" s="195"/>
      <c r="T16" s="196"/>
      <c r="U16" s="198" t="s">
        <v>310</v>
      </c>
      <c r="V16" s="195"/>
      <c r="W16" s="195"/>
      <c r="X16" s="195"/>
      <c r="Y16" s="195"/>
      <c r="Z16" s="195"/>
      <c r="AA16" s="195"/>
      <c r="AB16" s="196"/>
      <c r="AC16" s="194">
        <v>0.1</v>
      </c>
      <c r="AD16" s="199"/>
      <c r="AE16" s="200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42.75" customHeight="1" hidden="1">
      <c r="A17" s="136"/>
      <c r="B17" s="137"/>
      <c r="C17" s="137"/>
      <c r="D17" s="138"/>
      <c r="E17" s="179" t="s">
        <v>312</v>
      </c>
      <c r="F17" s="177"/>
      <c r="G17" s="177"/>
      <c r="H17" s="177"/>
      <c r="I17" s="177"/>
      <c r="J17" s="177"/>
      <c r="K17" s="177"/>
      <c r="L17" s="177"/>
      <c r="M17" s="179" t="s">
        <v>311</v>
      </c>
      <c r="N17" s="177"/>
      <c r="O17" s="177"/>
      <c r="P17" s="177"/>
      <c r="Q17" s="177"/>
      <c r="R17" s="177"/>
      <c r="S17" s="177"/>
      <c r="T17" s="177"/>
      <c r="U17" s="179" t="s">
        <v>313</v>
      </c>
      <c r="V17" s="177"/>
      <c r="W17" s="177"/>
      <c r="X17" s="177"/>
      <c r="Y17" s="177"/>
      <c r="Z17" s="177"/>
      <c r="AA17" s="177"/>
      <c r="AB17" s="177"/>
      <c r="AC17" s="194">
        <v>0.5</v>
      </c>
      <c r="AD17" s="195"/>
      <c r="AE17" s="196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42.75" customHeight="1">
      <c r="A18" s="136"/>
      <c r="B18" s="137"/>
      <c r="C18" s="137"/>
      <c r="D18" s="138"/>
      <c r="E18" s="179" t="s">
        <v>314</v>
      </c>
      <c r="F18" s="177"/>
      <c r="G18" s="177"/>
      <c r="H18" s="177"/>
      <c r="I18" s="177"/>
      <c r="J18" s="177"/>
      <c r="K18" s="177"/>
      <c r="L18" s="177"/>
      <c r="M18" s="179" t="s">
        <v>315</v>
      </c>
      <c r="N18" s="177"/>
      <c r="O18" s="177"/>
      <c r="P18" s="177"/>
      <c r="Q18" s="177"/>
      <c r="R18" s="177"/>
      <c r="S18" s="177"/>
      <c r="T18" s="177"/>
      <c r="U18" s="179" t="s">
        <v>328</v>
      </c>
      <c r="V18" s="177"/>
      <c r="W18" s="177"/>
      <c r="X18" s="177"/>
      <c r="Y18" s="177"/>
      <c r="Z18" s="177"/>
      <c r="AA18" s="177"/>
      <c r="AB18" s="177"/>
      <c r="AC18" s="179" t="s">
        <v>287</v>
      </c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42.75" customHeight="1" thickBot="1">
      <c r="A19" s="136"/>
      <c r="B19" s="137"/>
      <c r="C19" s="137"/>
      <c r="D19" s="138"/>
      <c r="E19" s="179" t="s">
        <v>316</v>
      </c>
      <c r="F19" s="177"/>
      <c r="G19" s="177"/>
      <c r="H19" s="177"/>
      <c r="I19" s="177"/>
      <c r="J19" s="177"/>
      <c r="K19" s="177"/>
      <c r="L19" s="177"/>
      <c r="M19" s="179" t="s">
        <v>311</v>
      </c>
      <c r="N19" s="177"/>
      <c r="O19" s="177"/>
      <c r="P19" s="177"/>
      <c r="Q19" s="177"/>
      <c r="R19" s="177"/>
      <c r="S19" s="177"/>
      <c r="T19" s="177"/>
      <c r="U19" s="179" t="s">
        <v>317</v>
      </c>
      <c r="V19" s="177"/>
      <c r="W19" s="177"/>
      <c r="X19" s="177"/>
      <c r="Y19" s="177"/>
      <c r="Z19" s="177"/>
      <c r="AA19" s="177"/>
      <c r="AB19" s="177"/>
      <c r="AC19" s="176">
        <v>0.7</v>
      </c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 hidden="1">
      <c r="A20" s="136"/>
      <c r="B20" s="137"/>
      <c r="C20" s="137"/>
      <c r="D20" s="138"/>
      <c r="E20" s="179"/>
      <c r="F20" s="177"/>
      <c r="G20" s="177"/>
      <c r="H20" s="177"/>
      <c r="I20" s="177"/>
      <c r="J20" s="177"/>
      <c r="K20" s="177"/>
      <c r="L20" s="177"/>
      <c r="M20" s="179"/>
      <c r="N20" s="177"/>
      <c r="O20" s="177"/>
      <c r="P20" s="177"/>
      <c r="Q20" s="177"/>
      <c r="R20" s="177"/>
      <c r="S20" s="177"/>
      <c r="T20" s="177"/>
      <c r="U20" s="179"/>
      <c r="V20" s="177"/>
      <c r="W20" s="177"/>
      <c r="X20" s="177"/>
      <c r="Y20" s="177"/>
      <c r="Z20" s="177"/>
      <c r="AA20" s="177"/>
      <c r="AB20" s="177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 hidden="1">
      <c r="A21" s="136"/>
      <c r="B21" s="137"/>
      <c r="C21" s="137"/>
      <c r="D21" s="138"/>
      <c r="E21" s="179"/>
      <c r="F21" s="177"/>
      <c r="G21" s="177"/>
      <c r="H21" s="177"/>
      <c r="I21" s="177"/>
      <c r="J21" s="177"/>
      <c r="K21" s="177"/>
      <c r="L21" s="177"/>
      <c r="M21" s="179"/>
      <c r="N21" s="177"/>
      <c r="O21" s="177"/>
      <c r="P21" s="177"/>
      <c r="Q21" s="177"/>
      <c r="R21" s="177"/>
      <c r="S21" s="177"/>
      <c r="T21" s="177"/>
      <c r="U21" s="179"/>
      <c r="V21" s="177"/>
      <c r="W21" s="177"/>
      <c r="X21" s="177"/>
      <c r="Y21" s="177"/>
      <c r="Z21" s="177"/>
      <c r="AA21" s="177"/>
      <c r="AB21" s="177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 hidden="1">
      <c r="A22" s="136"/>
      <c r="B22" s="137"/>
      <c r="C22" s="137"/>
      <c r="D22" s="138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36"/>
      <c r="B23" s="137"/>
      <c r="C23" s="137"/>
      <c r="D23" s="138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36"/>
      <c r="B24" s="137"/>
      <c r="C24" s="137"/>
      <c r="D24" s="138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36"/>
      <c r="B25" s="137"/>
      <c r="C25" s="137"/>
      <c r="D25" s="138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36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36"/>
      <c r="B27" s="137"/>
      <c r="C27" s="137"/>
      <c r="D27" s="138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31"/>
      <c r="B28" s="132"/>
      <c r="C28" s="132"/>
      <c r="D28" s="133"/>
      <c r="E28" s="179"/>
      <c r="F28" s="177"/>
      <c r="G28" s="177"/>
      <c r="H28" s="177"/>
      <c r="I28" s="177"/>
      <c r="J28" s="177"/>
      <c r="K28" s="177"/>
      <c r="L28" s="177"/>
      <c r="M28" s="179"/>
      <c r="N28" s="177"/>
      <c r="O28" s="177"/>
      <c r="P28" s="177"/>
      <c r="Q28" s="177"/>
      <c r="R28" s="177"/>
      <c r="S28" s="177"/>
      <c r="T28" s="177"/>
      <c r="U28" s="179"/>
      <c r="V28" s="177"/>
      <c r="W28" s="177"/>
      <c r="X28" s="177"/>
      <c r="Y28" s="177"/>
      <c r="Z28" s="177"/>
      <c r="AA28" s="177"/>
      <c r="AB28" s="177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v>14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35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35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 t="s">
        <v>333</v>
      </c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333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7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140625" style="58" customWidth="1"/>
    <col min="34" max="35" width="7.14062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234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Elenco!B9</f>
        <v>7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/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>
        <f>Elenco!E9</f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27.75" customHeight="1">
      <c r="A15" s="136"/>
      <c r="B15" s="137"/>
      <c r="C15" s="137"/>
      <c r="D15" s="138"/>
      <c r="E15" s="179"/>
      <c r="F15" s="177"/>
      <c r="G15" s="177"/>
      <c r="H15" s="177"/>
      <c r="I15" s="177"/>
      <c r="J15" s="177"/>
      <c r="K15" s="177"/>
      <c r="L15" s="177"/>
      <c r="M15" s="179"/>
      <c r="N15" s="177"/>
      <c r="O15" s="177"/>
      <c r="P15" s="177"/>
      <c r="Q15" s="177"/>
      <c r="R15" s="177"/>
      <c r="S15" s="177"/>
      <c r="T15" s="177"/>
      <c r="U15" s="179"/>
      <c r="V15" s="177"/>
      <c r="W15" s="177"/>
      <c r="X15" s="177"/>
      <c r="Y15" s="177"/>
      <c r="Z15" s="177"/>
      <c r="AA15" s="177"/>
      <c r="AB15" s="177"/>
      <c r="AC15" s="176"/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44.25" customHeight="1">
      <c r="A16" s="136"/>
      <c r="B16" s="137"/>
      <c r="C16" s="137"/>
      <c r="D16" s="138"/>
      <c r="E16" s="179"/>
      <c r="F16" s="177"/>
      <c r="G16" s="177"/>
      <c r="H16" s="177"/>
      <c r="I16" s="177"/>
      <c r="J16" s="177"/>
      <c r="K16" s="177"/>
      <c r="L16" s="177"/>
      <c r="M16" s="179"/>
      <c r="N16" s="177"/>
      <c r="O16" s="177"/>
      <c r="P16" s="177"/>
      <c r="Q16" s="177"/>
      <c r="R16" s="177"/>
      <c r="S16" s="177"/>
      <c r="T16" s="177"/>
      <c r="U16" s="179"/>
      <c r="V16" s="177"/>
      <c r="W16" s="177"/>
      <c r="X16" s="177"/>
      <c r="Y16" s="177"/>
      <c r="Z16" s="177"/>
      <c r="AA16" s="177"/>
      <c r="AB16" s="177"/>
      <c r="AC16" s="176"/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63.75" customHeight="1">
      <c r="A17" s="136"/>
      <c r="B17" s="137"/>
      <c r="C17" s="137"/>
      <c r="D17" s="138"/>
      <c r="E17" s="179"/>
      <c r="F17" s="177"/>
      <c r="G17" s="177"/>
      <c r="H17" s="177"/>
      <c r="I17" s="177"/>
      <c r="J17" s="177"/>
      <c r="K17" s="177"/>
      <c r="L17" s="177"/>
      <c r="M17" s="179"/>
      <c r="N17" s="177"/>
      <c r="O17" s="177"/>
      <c r="P17" s="177"/>
      <c r="Q17" s="177"/>
      <c r="R17" s="177"/>
      <c r="S17" s="177"/>
      <c r="T17" s="177"/>
      <c r="U17" s="179"/>
      <c r="V17" s="177"/>
      <c r="W17" s="177"/>
      <c r="X17" s="177"/>
      <c r="Y17" s="177"/>
      <c r="Z17" s="177"/>
      <c r="AA17" s="177"/>
      <c r="AB17" s="177"/>
      <c r="AC17" s="176"/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63.75" customHeight="1">
      <c r="A18" s="136"/>
      <c r="B18" s="137"/>
      <c r="C18" s="137"/>
      <c r="D18" s="138"/>
      <c r="E18" s="179"/>
      <c r="F18" s="177"/>
      <c r="G18" s="177"/>
      <c r="H18" s="177"/>
      <c r="I18" s="177"/>
      <c r="J18" s="177"/>
      <c r="K18" s="177"/>
      <c r="L18" s="177"/>
      <c r="M18" s="179"/>
      <c r="N18" s="177"/>
      <c r="O18" s="177"/>
      <c r="P18" s="177"/>
      <c r="Q18" s="177"/>
      <c r="R18" s="177"/>
      <c r="S18" s="177"/>
      <c r="T18" s="177"/>
      <c r="U18" s="179"/>
      <c r="V18" s="177"/>
      <c r="W18" s="177"/>
      <c r="X18" s="177"/>
      <c r="Y18" s="177"/>
      <c r="Z18" s="177"/>
      <c r="AA18" s="177"/>
      <c r="AB18" s="177"/>
      <c r="AC18" s="179"/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57.75" customHeight="1">
      <c r="A19" s="136"/>
      <c r="B19" s="137"/>
      <c r="C19" s="137"/>
      <c r="D19" s="138"/>
      <c r="E19" s="179"/>
      <c r="F19" s="177"/>
      <c r="G19" s="177"/>
      <c r="H19" s="177"/>
      <c r="I19" s="177"/>
      <c r="J19" s="177"/>
      <c r="K19" s="177"/>
      <c r="L19" s="177"/>
      <c r="M19" s="179"/>
      <c r="N19" s="177"/>
      <c r="O19" s="177"/>
      <c r="P19" s="177"/>
      <c r="Q19" s="177"/>
      <c r="R19" s="177"/>
      <c r="S19" s="177"/>
      <c r="T19" s="177"/>
      <c r="U19" s="179"/>
      <c r="V19" s="177"/>
      <c r="W19" s="177"/>
      <c r="X19" s="177"/>
      <c r="Y19" s="177"/>
      <c r="Z19" s="177"/>
      <c r="AA19" s="177"/>
      <c r="AB19" s="177"/>
      <c r="AC19" s="176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>
      <c r="A20" s="136"/>
      <c r="B20" s="137"/>
      <c r="C20" s="137"/>
      <c r="D20" s="138"/>
      <c r="E20" s="179"/>
      <c r="F20" s="177"/>
      <c r="G20" s="177"/>
      <c r="H20" s="177"/>
      <c r="I20" s="177"/>
      <c r="J20" s="177"/>
      <c r="K20" s="177"/>
      <c r="L20" s="177"/>
      <c r="M20" s="179"/>
      <c r="N20" s="177"/>
      <c r="O20" s="177"/>
      <c r="P20" s="177"/>
      <c r="Q20" s="177"/>
      <c r="R20" s="177"/>
      <c r="S20" s="177"/>
      <c r="T20" s="177"/>
      <c r="U20" s="179"/>
      <c r="V20" s="177"/>
      <c r="W20" s="177"/>
      <c r="X20" s="177"/>
      <c r="Y20" s="177"/>
      <c r="Z20" s="177"/>
      <c r="AA20" s="177"/>
      <c r="AB20" s="177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>
      <c r="A21" s="136"/>
      <c r="B21" s="137"/>
      <c r="C21" s="137"/>
      <c r="D21" s="138"/>
      <c r="E21" s="179"/>
      <c r="F21" s="177"/>
      <c r="G21" s="177"/>
      <c r="H21" s="177"/>
      <c r="I21" s="177"/>
      <c r="J21" s="177"/>
      <c r="K21" s="177"/>
      <c r="L21" s="177"/>
      <c r="M21" s="179"/>
      <c r="N21" s="177"/>
      <c r="O21" s="177"/>
      <c r="P21" s="177"/>
      <c r="Q21" s="177"/>
      <c r="R21" s="177"/>
      <c r="S21" s="177"/>
      <c r="T21" s="177"/>
      <c r="U21" s="179"/>
      <c r="V21" s="177"/>
      <c r="W21" s="177"/>
      <c r="X21" s="177"/>
      <c r="Y21" s="177"/>
      <c r="Z21" s="177"/>
      <c r="AA21" s="177"/>
      <c r="AB21" s="177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>
      <c r="A22" s="136"/>
      <c r="B22" s="137"/>
      <c r="C22" s="137"/>
      <c r="D22" s="138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36"/>
      <c r="B23" s="137"/>
      <c r="C23" s="137"/>
      <c r="D23" s="138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36"/>
      <c r="B24" s="137"/>
      <c r="C24" s="137"/>
      <c r="D24" s="138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36"/>
      <c r="B25" s="137"/>
      <c r="C25" s="137"/>
      <c r="D25" s="138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36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36"/>
      <c r="B27" s="137"/>
      <c r="C27" s="137"/>
      <c r="D27" s="138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31"/>
      <c r="B28" s="132"/>
      <c r="C28" s="132"/>
      <c r="D28" s="133"/>
      <c r="E28" s="179"/>
      <c r="F28" s="177"/>
      <c r="G28" s="177"/>
      <c r="H28" s="177"/>
      <c r="I28" s="177"/>
      <c r="J28" s="177"/>
      <c r="K28" s="177"/>
      <c r="L28" s="177"/>
      <c r="M28" s="179"/>
      <c r="N28" s="177"/>
      <c r="O28" s="177"/>
      <c r="P28" s="177"/>
      <c r="Q28" s="177"/>
      <c r="R28" s="177"/>
      <c r="S28" s="177"/>
      <c r="T28" s="177"/>
      <c r="U28" s="179"/>
      <c r="V28" s="177"/>
      <c r="W28" s="177"/>
      <c r="X28" s="177"/>
      <c r="Y28" s="177"/>
      <c r="Z28" s="177"/>
      <c r="AA28" s="177"/>
      <c r="AB28" s="177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18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 t="s">
        <v>62</v>
      </c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 t="s">
        <v>62</v>
      </c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 t="s">
        <v>62</v>
      </c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 t="s">
        <v>62</v>
      </c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19"/>
      <c r="AI1" s="19"/>
      <c r="AJ1" s="19"/>
      <c r="AK1" s="19"/>
    </row>
    <row r="2" spans="1:37" ht="30" customHeight="1" thickBot="1" thickTop="1">
      <c r="A2" s="118" t="s">
        <v>234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9"/>
      <c r="AK2" s="19"/>
    </row>
    <row r="3" spans="1:37" s="23" customFormat="1" ht="35.25" customHeight="1" thickBot="1" thickTop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 t="s">
        <v>14</v>
      </c>
      <c r="AI3" s="21">
        <f>Elenco!B10</f>
        <v>8</v>
      </c>
      <c r="AJ3" s="22"/>
      <c r="AK3" s="22"/>
    </row>
    <row r="4" spans="1:37" s="23" customFormat="1" ht="33" customHeight="1" thickBot="1" thickTop="1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tr">
        <f>Elenco!C1</f>
        <v>VILLASIMIUS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2"/>
      <c r="AK4" s="22"/>
    </row>
    <row r="5" spans="1:60" s="25" customFormat="1" ht="35.25" customHeight="1" thickBot="1" thickTop="1">
      <c r="A5" s="118" t="s">
        <v>16</v>
      </c>
      <c r="B5" s="118"/>
      <c r="C5" s="118"/>
      <c r="D5" s="118"/>
      <c r="E5" s="120" t="s">
        <v>17</v>
      </c>
      <c r="F5" s="120"/>
      <c r="G5" s="120"/>
      <c r="H5" s="120"/>
      <c r="I5" s="120"/>
      <c r="J5" s="120"/>
      <c r="K5" s="118" t="s">
        <v>18</v>
      </c>
      <c r="L5" s="118"/>
      <c r="M5" s="118"/>
      <c r="N5" s="118"/>
      <c r="O5" s="118"/>
      <c r="P5" s="120"/>
      <c r="Q5" s="120"/>
      <c r="R5" s="120"/>
      <c r="S5" s="120"/>
      <c r="T5" s="120"/>
      <c r="U5" s="120"/>
      <c r="V5" s="120"/>
      <c r="W5" s="120"/>
      <c r="X5" s="118" t="s">
        <v>19</v>
      </c>
      <c r="Y5" s="118"/>
      <c r="Z5" s="118"/>
      <c r="AA5" s="118"/>
      <c r="AB5" s="118"/>
      <c r="AC5" s="120" t="s">
        <v>20</v>
      </c>
      <c r="AD5" s="120"/>
      <c r="AE5" s="120"/>
      <c r="AF5" s="120"/>
      <c r="AG5" s="120"/>
      <c r="AH5" s="120"/>
      <c r="AI5" s="120"/>
      <c r="AJ5" s="24"/>
      <c r="AK5" s="24"/>
      <c r="BA5" s="134" t="s">
        <v>21</v>
      </c>
      <c r="BB5" s="134"/>
      <c r="BC5" s="134"/>
      <c r="BD5" s="134"/>
      <c r="BE5" s="134"/>
      <c r="BF5" s="134"/>
      <c r="BG5" s="134"/>
      <c r="BH5" s="134"/>
    </row>
    <row r="6" spans="1:37" s="23" customFormat="1" ht="33" customHeight="1" thickBot="1" thickTop="1">
      <c r="A6" s="118" t="s">
        <v>22</v>
      </c>
      <c r="B6" s="118"/>
      <c r="C6" s="118"/>
      <c r="D6" s="118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22"/>
      <c r="AK6" s="22"/>
    </row>
    <row r="7" spans="1:37" s="23" customFormat="1" ht="33.75" customHeight="1" thickBot="1" thickTop="1">
      <c r="A7" s="118" t="s">
        <v>23</v>
      </c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22"/>
      <c r="AK7" s="22"/>
    </row>
    <row r="8" spans="1:37" s="23" customFormat="1" ht="33.75" customHeight="1" thickBot="1" thickTop="1">
      <c r="A8" s="118" t="s">
        <v>25</v>
      </c>
      <c r="B8" s="118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22"/>
      <c r="AK8" s="22"/>
    </row>
    <row r="9" spans="1:37" s="23" customFormat="1" ht="15" customHeight="1" thickTop="1">
      <c r="A9" s="128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22"/>
      <c r="AK9" s="22"/>
    </row>
    <row r="10" spans="1:37" s="23" customFormat="1" ht="17.2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22"/>
      <c r="AK10" s="22"/>
    </row>
    <row r="11" spans="1:37" s="23" customFormat="1" ht="45" customHeight="1" thickBot="1" thickTop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22"/>
      <c r="AK11" s="22"/>
    </row>
    <row r="12" spans="1:37" s="23" customFormat="1" ht="21" customHeight="1" thickBot="1" thickTop="1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26"/>
      <c r="AK12" s="26"/>
    </row>
    <row r="13" spans="1:37" s="23" customFormat="1" ht="43.5" customHeight="1" thickBot="1" thickTop="1">
      <c r="A13" s="124" t="s">
        <v>29</v>
      </c>
      <c r="B13" s="125"/>
      <c r="C13" s="125"/>
      <c r="D13" s="126"/>
      <c r="E13" s="128">
        <f>Elenco!E10</f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22"/>
      <c r="AK13" s="22"/>
    </row>
    <row r="14" spans="1:50" s="23" customFormat="1" ht="15.75" customHeight="1" thickTop="1">
      <c r="A14" s="128" t="s">
        <v>30</v>
      </c>
      <c r="B14" s="129"/>
      <c r="C14" s="129"/>
      <c r="D14" s="129"/>
      <c r="E14" s="139" t="s">
        <v>231</v>
      </c>
      <c r="F14" s="140"/>
      <c r="G14" s="140"/>
      <c r="H14" s="140"/>
      <c r="I14" s="140"/>
      <c r="J14" s="140"/>
      <c r="K14" s="140"/>
      <c r="L14" s="140"/>
      <c r="M14" s="139" t="s">
        <v>232</v>
      </c>
      <c r="N14" s="140"/>
      <c r="O14" s="140"/>
      <c r="P14" s="140"/>
      <c r="Q14" s="140"/>
      <c r="R14" s="140"/>
      <c r="S14" s="140"/>
      <c r="T14" s="140"/>
      <c r="U14" s="139" t="s">
        <v>233</v>
      </c>
      <c r="V14" s="140"/>
      <c r="W14" s="140"/>
      <c r="X14" s="140"/>
      <c r="Y14" s="140"/>
      <c r="Z14" s="140"/>
      <c r="AA14" s="140"/>
      <c r="AB14" s="140"/>
      <c r="AC14" s="139" t="s">
        <v>327</v>
      </c>
      <c r="AD14" s="140"/>
      <c r="AE14" s="173"/>
      <c r="AF14" s="139">
        <v>2018</v>
      </c>
      <c r="AG14" s="173"/>
      <c r="AH14" s="139">
        <v>2017</v>
      </c>
      <c r="AI14" s="173"/>
      <c r="AJ14" s="22"/>
      <c r="AK14" s="22"/>
      <c r="AV14" s="22"/>
      <c r="AW14" s="22"/>
      <c r="AX14" s="22"/>
    </row>
    <row r="15" spans="1:50" s="23" customFormat="1" ht="15.75">
      <c r="A15" s="136"/>
      <c r="B15" s="137"/>
      <c r="C15" s="137"/>
      <c r="D15" s="138"/>
      <c r="E15" s="179"/>
      <c r="F15" s="177"/>
      <c r="G15" s="177"/>
      <c r="H15" s="177"/>
      <c r="I15" s="177"/>
      <c r="J15" s="177"/>
      <c r="K15" s="177"/>
      <c r="L15" s="177"/>
      <c r="M15" s="179"/>
      <c r="N15" s="177"/>
      <c r="O15" s="177"/>
      <c r="P15" s="177"/>
      <c r="Q15" s="177"/>
      <c r="R15" s="177"/>
      <c r="S15" s="177"/>
      <c r="T15" s="177"/>
      <c r="U15" s="179"/>
      <c r="V15" s="177"/>
      <c r="W15" s="177"/>
      <c r="X15" s="177"/>
      <c r="Y15" s="177"/>
      <c r="Z15" s="177"/>
      <c r="AA15" s="177"/>
      <c r="AB15" s="177"/>
      <c r="AC15" s="179"/>
      <c r="AD15" s="177"/>
      <c r="AE15" s="178"/>
      <c r="AF15" s="179"/>
      <c r="AG15" s="178"/>
      <c r="AH15" s="179"/>
      <c r="AI15" s="178"/>
      <c r="AJ15" s="22"/>
      <c r="AK15" s="22"/>
      <c r="AV15" s="22"/>
      <c r="AW15" s="22"/>
      <c r="AX15" s="22"/>
    </row>
    <row r="16" spans="1:50" s="23" customFormat="1" ht="15.75">
      <c r="A16" s="136"/>
      <c r="B16" s="137"/>
      <c r="C16" s="137"/>
      <c r="D16" s="138"/>
      <c r="E16" s="179"/>
      <c r="F16" s="177"/>
      <c r="G16" s="177"/>
      <c r="H16" s="177"/>
      <c r="I16" s="177"/>
      <c r="J16" s="177"/>
      <c r="K16" s="177"/>
      <c r="L16" s="177"/>
      <c r="M16" s="179"/>
      <c r="N16" s="177"/>
      <c r="O16" s="177"/>
      <c r="P16" s="177"/>
      <c r="Q16" s="177"/>
      <c r="R16" s="177"/>
      <c r="S16" s="177"/>
      <c r="T16" s="177"/>
      <c r="U16" s="179"/>
      <c r="V16" s="177"/>
      <c r="W16" s="177"/>
      <c r="X16" s="177"/>
      <c r="Y16" s="177"/>
      <c r="Z16" s="177"/>
      <c r="AA16" s="177"/>
      <c r="AB16" s="177"/>
      <c r="AC16" s="179"/>
      <c r="AD16" s="177"/>
      <c r="AE16" s="178"/>
      <c r="AF16" s="179"/>
      <c r="AG16" s="178"/>
      <c r="AH16" s="179"/>
      <c r="AI16" s="178"/>
      <c r="AJ16" s="22"/>
      <c r="AK16" s="22"/>
      <c r="AV16" s="22"/>
      <c r="AW16" s="22"/>
      <c r="AX16" s="22"/>
    </row>
    <row r="17" spans="1:50" s="23" customFormat="1" ht="15.75">
      <c r="A17" s="136"/>
      <c r="B17" s="137"/>
      <c r="C17" s="137"/>
      <c r="D17" s="138"/>
      <c r="E17" s="179"/>
      <c r="F17" s="177"/>
      <c r="G17" s="177"/>
      <c r="H17" s="177"/>
      <c r="I17" s="177"/>
      <c r="J17" s="177"/>
      <c r="K17" s="177"/>
      <c r="L17" s="177"/>
      <c r="M17" s="179"/>
      <c r="N17" s="177"/>
      <c r="O17" s="177"/>
      <c r="P17" s="177"/>
      <c r="Q17" s="177"/>
      <c r="R17" s="177"/>
      <c r="S17" s="177"/>
      <c r="T17" s="177"/>
      <c r="U17" s="179"/>
      <c r="V17" s="177"/>
      <c r="W17" s="177"/>
      <c r="X17" s="177"/>
      <c r="Y17" s="177"/>
      <c r="Z17" s="177"/>
      <c r="AA17" s="177"/>
      <c r="AB17" s="177"/>
      <c r="AC17" s="179"/>
      <c r="AD17" s="177"/>
      <c r="AE17" s="178"/>
      <c r="AF17" s="179"/>
      <c r="AG17" s="178"/>
      <c r="AH17" s="179"/>
      <c r="AI17" s="178"/>
      <c r="AJ17" s="22"/>
      <c r="AK17" s="22"/>
      <c r="AV17" s="22"/>
      <c r="AW17" s="22"/>
      <c r="AX17" s="22"/>
    </row>
    <row r="18" spans="1:50" s="23" customFormat="1" ht="15.75">
      <c r="A18" s="136"/>
      <c r="B18" s="137"/>
      <c r="C18" s="137"/>
      <c r="D18" s="138"/>
      <c r="E18" s="179"/>
      <c r="F18" s="177"/>
      <c r="G18" s="177"/>
      <c r="H18" s="177"/>
      <c r="I18" s="177"/>
      <c r="J18" s="177"/>
      <c r="K18" s="177"/>
      <c r="L18" s="177"/>
      <c r="M18" s="179"/>
      <c r="N18" s="177"/>
      <c r="O18" s="177"/>
      <c r="P18" s="177"/>
      <c r="Q18" s="177"/>
      <c r="R18" s="177"/>
      <c r="S18" s="177"/>
      <c r="T18" s="177"/>
      <c r="U18" s="179"/>
      <c r="V18" s="177"/>
      <c r="W18" s="177"/>
      <c r="X18" s="177"/>
      <c r="Y18" s="177"/>
      <c r="Z18" s="177"/>
      <c r="AA18" s="177"/>
      <c r="AB18" s="177"/>
      <c r="AC18" s="179"/>
      <c r="AD18" s="177"/>
      <c r="AE18" s="178"/>
      <c r="AF18" s="179"/>
      <c r="AG18" s="178"/>
      <c r="AH18" s="179"/>
      <c r="AI18" s="178"/>
      <c r="AJ18" s="22"/>
      <c r="AK18" s="22"/>
      <c r="AV18" s="22"/>
      <c r="AW18" s="22"/>
      <c r="AX18" s="22"/>
    </row>
    <row r="19" spans="1:50" s="23" customFormat="1" ht="15.75">
      <c r="A19" s="136"/>
      <c r="B19" s="137"/>
      <c r="C19" s="137"/>
      <c r="D19" s="138"/>
      <c r="E19" s="179"/>
      <c r="F19" s="177"/>
      <c r="G19" s="177"/>
      <c r="H19" s="177"/>
      <c r="I19" s="177"/>
      <c r="J19" s="177"/>
      <c r="K19" s="177"/>
      <c r="L19" s="177"/>
      <c r="M19" s="179"/>
      <c r="N19" s="177"/>
      <c r="O19" s="177"/>
      <c r="P19" s="177"/>
      <c r="Q19" s="177"/>
      <c r="R19" s="177"/>
      <c r="S19" s="177"/>
      <c r="T19" s="177"/>
      <c r="U19" s="179"/>
      <c r="V19" s="177"/>
      <c r="W19" s="177"/>
      <c r="X19" s="177"/>
      <c r="Y19" s="177"/>
      <c r="Z19" s="177"/>
      <c r="AA19" s="177"/>
      <c r="AB19" s="177"/>
      <c r="AC19" s="179"/>
      <c r="AD19" s="177"/>
      <c r="AE19" s="178"/>
      <c r="AF19" s="179"/>
      <c r="AG19" s="178"/>
      <c r="AH19" s="179"/>
      <c r="AI19" s="178"/>
      <c r="AJ19" s="22"/>
      <c r="AK19" s="22"/>
      <c r="AV19" s="22"/>
      <c r="AW19" s="22"/>
      <c r="AX19" s="22"/>
    </row>
    <row r="20" spans="1:50" s="23" customFormat="1" ht="15.75">
      <c r="A20" s="136"/>
      <c r="B20" s="137"/>
      <c r="C20" s="137"/>
      <c r="D20" s="138"/>
      <c r="E20" s="179"/>
      <c r="F20" s="177"/>
      <c r="G20" s="177"/>
      <c r="H20" s="177"/>
      <c r="I20" s="177"/>
      <c r="J20" s="177"/>
      <c r="K20" s="177"/>
      <c r="L20" s="177"/>
      <c r="M20" s="179"/>
      <c r="N20" s="177"/>
      <c r="O20" s="177"/>
      <c r="P20" s="177"/>
      <c r="Q20" s="177"/>
      <c r="R20" s="177"/>
      <c r="S20" s="177"/>
      <c r="T20" s="177"/>
      <c r="U20" s="179"/>
      <c r="V20" s="177"/>
      <c r="W20" s="177"/>
      <c r="X20" s="177"/>
      <c r="Y20" s="177"/>
      <c r="Z20" s="177"/>
      <c r="AA20" s="177"/>
      <c r="AB20" s="177"/>
      <c r="AC20" s="179"/>
      <c r="AD20" s="177"/>
      <c r="AE20" s="178"/>
      <c r="AF20" s="179"/>
      <c r="AG20" s="178"/>
      <c r="AH20" s="179"/>
      <c r="AI20" s="178"/>
      <c r="AJ20" s="22"/>
      <c r="AK20" s="22"/>
      <c r="AV20" s="22"/>
      <c r="AW20" s="22"/>
      <c r="AX20" s="22"/>
    </row>
    <row r="21" spans="1:50" s="23" customFormat="1" ht="15.75">
      <c r="A21" s="136"/>
      <c r="B21" s="137"/>
      <c r="C21" s="137"/>
      <c r="D21" s="138"/>
      <c r="E21" s="179"/>
      <c r="F21" s="177"/>
      <c r="G21" s="177"/>
      <c r="H21" s="177"/>
      <c r="I21" s="177"/>
      <c r="J21" s="177"/>
      <c r="K21" s="177"/>
      <c r="L21" s="177"/>
      <c r="M21" s="179"/>
      <c r="N21" s="177"/>
      <c r="O21" s="177"/>
      <c r="P21" s="177"/>
      <c r="Q21" s="177"/>
      <c r="R21" s="177"/>
      <c r="S21" s="177"/>
      <c r="T21" s="177"/>
      <c r="U21" s="179"/>
      <c r="V21" s="177"/>
      <c r="W21" s="177"/>
      <c r="X21" s="177"/>
      <c r="Y21" s="177"/>
      <c r="Z21" s="177"/>
      <c r="AA21" s="177"/>
      <c r="AB21" s="177"/>
      <c r="AC21" s="179"/>
      <c r="AD21" s="177"/>
      <c r="AE21" s="178"/>
      <c r="AF21" s="179"/>
      <c r="AG21" s="178"/>
      <c r="AH21" s="179"/>
      <c r="AI21" s="178"/>
      <c r="AJ21" s="22"/>
      <c r="AK21" s="22"/>
      <c r="AV21" s="22"/>
      <c r="AW21" s="22"/>
      <c r="AX21" s="22"/>
    </row>
    <row r="22" spans="1:50" s="23" customFormat="1" ht="15.75">
      <c r="A22" s="136"/>
      <c r="B22" s="137"/>
      <c r="C22" s="137"/>
      <c r="D22" s="138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36"/>
      <c r="B23" s="137"/>
      <c r="C23" s="137"/>
      <c r="D23" s="138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36"/>
      <c r="B24" s="137"/>
      <c r="C24" s="137"/>
      <c r="D24" s="138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36"/>
      <c r="B25" s="137"/>
      <c r="C25" s="137"/>
      <c r="D25" s="138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36"/>
      <c r="B26" s="137"/>
      <c r="C26" s="137"/>
      <c r="D26" s="138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36"/>
      <c r="B27" s="137"/>
      <c r="C27" s="137"/>
      <c r="D27" s="138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31"/>
      <c r="B28" s="132"/>
      <c r="C28" s="132"/>
      <c r="D28" s="133"/>
      <c r="E28" s="179"/>
      <c r="F28" s="177"/>
      <c r="G28" s="177"/>
      <c r="H28" s="177"/>
      <c r="I28" s="177"/>
      <c r="J28" s="177"/>
      <c r="K28" s="177"/>
      <c r="L28" s="177"/>
      <c r="M28" s="179"/>
      <c r="N28" s="177"/>
      <c r="O28" s="177"/>
      <c r="P28" s="177"/>
      <c r="Q28" s="177"/>
      <c r="R28" s="177"/>
      <c r="S28" s="177"/>
      <c r="T28" s="177"/>
      <c r="U28" s="179"/>
      <c r="V28" s="177"/>
      <c r="W28" s="177"/>
      <c r="X28" s="177"/>
      <c r="Y28" s="177"/>
      <c r="Z28" s="177"/>
      <c r="AA28" s="177"/>
      <c r="AB28" s="177"/>
      <c r="AC28" s="179"/>
      <c r="AD28" s="177"/>
      <c r="AE28" s="178"/>
      <c r="AF28" s="179"/>
      <c r="AG28" s="178"/>
      <c r="AH28" s="179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8" t="s">
        <v>31</v>
      </c>
      <c r="B29" s="118"/>
      <c r="C29" s="118"/>
      <c r="D29" s="118"/>
      <c r="E29" s="118" t="s">
        <v>32</v>
      </c>
      <c r="F29" s="118"/>
      <c r="G29" s="118"/>
      <c r="H29" s="118"/>
      <c r="I29" s="124" t="s">
        <v>33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  <c r="X29" s="118" t="s">
        <v>34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22"/>
      <c r="AK29" s="22"/>
    </row>
    <row r="30" spans="1:37" s="23" customFormat="1" ht="15.75" customHeight="1" thickBot="1" thickTop="1">
      <c r="A30" s="118"/>
      <c r="B30" s="118"/>
      <c r="C30" s="118"/>
      <c r="D30" s="118"/>
      <c r="E30" s="118"/>
      <c r="F30" s="118"/>
      <c r="G30" s="118"/>
      <c r="H30" s="118"/>
      <c r="I30" s="124" t="s">
        <v>35</v>
      </c>
      <c r="J30" s="125"/>
      <c r="K30" s="125"/>
      <c r="L30" s="125"/>
      <c r="M30" s="126"/>
      <c r="N30" s="124" t="s">
        <v>36</v>
      </c>
      <c r="O30" s="125"/>
      <c r="P30" s="125"/>
      <c r="Q30" s="125"/>
      <c r="R30" s="126"/>
      <c r="S30" s="124" t="s">
        <v>37</v>
      </c>
      <c r="T30" s="125"/>
      <c r="U30" s="125"/>
      <c r="V30" s="125"/>
      <c r="W30" s="126"/>
      <c r="X30" s="144">
        <f>IF(I31="X",5)+IF(I32="X",5)+IF(I33="X",5)+IF(I34="X",1)+IF(N31="X",3)+IF(N32="X",3)+IF(N33="X",3)+IF(N34="X",3)+IF(S31="X",1)+IF(S32="X",1)+IF(S33="X",1)+IF(S34="X",5)</f>
        <v>0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22"/>
      <c r="AK30" s="22"/>
    </row>
    <row r="31" spans="1:37" s="23" customFormat="1" ht="18.75" customHeight="1" thickBot="1" thickTop="1">
      <c r="A31" s="118"/>
      <c r="B31" s="118"/>
      <c r="C31" s="118"/>
      <c r="D31" s="118"/>
      <c r="E31" s="118" t="s">
        <v>38</v>
      </c>
      <c r="F31" s="118"/>
      <c r="G31" s="118"/>
      <c r="H31" s="118"/>
      <c r="I31" s="141"/>
      <c r="J31" s="142"/>
      <c r="K31" s="142"/>
      <c r="L31" s="142"/>
      <c r="M31" s="143"/>
      <c r="N31" s="141"/>
      <c r="O31" s="142"/>
      <c r="P31" s="142"/>
      <c r="Q31" s="142"/>
      <c r="R31" s="143"/>
      <c r="S31" s="141"/>
      <c r="T31" s="142"/>
      <c r="U31" s="142"/>
      <c r="V31" s="142"/>
      <c r="W31" s="143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  <c r="AJ31" s="22"/>
      <c r="AK31" s="22"/>
    </row>
    <row r="32" spans="1:37" s="23" customFormat="1" ht="17.25" customHeight="1" thickBot="1" thickTop="1">
      <c r="A32" s="118"/>
      <c r="B32" s="118"/>
      <c r="C32" s="118"/>
      <c r="D32" s="118"/>
      <c r="E32" s="118" t="s">
        <v>39</v>
      </c>
      <c r="F32" s="118"/>
      <c r="G32" s="118"/>
      <c r="H32" s="118"/>
      <c r="I32" s="141"/>
      <c r="J32" s="142"/>
      <c r="K32" s="142"/>
      <c r="L32" s="142"/>
      <c r="M32" s="143"/>
      <c r="N32" s="141"/>
      <c r="O32" s="142"/>
      <c r="P32" s="142"/>
      <c r="Q32" s="142"/>
      <c r="R32" s="143"/>
      <c r="S32" s="141"/>
      <c r="T32" s="142"/>
      <c r="U32" s="142"/>
      <c r="V32" s="142"/>
      <c r="W32" s="143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2"/>
      <c r="AK32" s="22"/>
    </row>
    <row r="33" spans="1:37" s="23" customFormat="1" ht="20.25" customHeight="1" thickBot="1" thickTop="1">
      <c r="A33" s="118"/>
      <c r="B33" s="118"/>
      <c r="C33" s="118"/>
      <c r="D33" s="118"/>
      <c r="E33" s="118" t="s">
        <v>40</v>
      </c>
      <c r="F33" s="118"/>
      <c r="G33" s="118"/>
      <c r="H33" s="118"/>
      <c r="I33" s="141"/>
      <c r="J33" s="142"/>
      <c r="K33" s="142"/>
      <c r="L33" s="142"/>
      <c r="M33" s="143"/>
      <c r="N33" s="141"/>
      <c r="O33" s="142"/>
      <c r="P33" s="142"/>
      <c r="Q33" s="142"/>
      <c r="R33" s="143"/>
      <c r="S33" s="141"/>
      <c r="T33" s="142"/>
      <c r="U33" s="142"/>
      <c r="V33" s="142"/>
      <c r="W33" s="143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2"/>
      <c r="AK33" s="22"/>
    </row>
    <row r="34" spans="1:37" s="23" customFormat="1" ht="17.25" customHeight="1" thickBot="1" thickTop="1">
      <c r="A34" s="118"/>
      <c r="B34" s="118"/>
      <c r="C34" s="118"/>
      <c r="D34" s="118"/>
      <c r="E34" s="118" t="s">
        <v>41</v>
      </c>
      <c r="F34" s="118"/>
      <c r="G34" s="118"/>
      <c r="H34" s="118"/>
      <c r="I34" s="141"/>
      <c r="J34" s="142"/>
      <c r="K34" s="142"/>
      <c r="L34" s="142"/>
      <c r="M34" s="143"/>
      <c r="N34" s="141"/>
      <c r="O34" s="142"/>
      <c r="P34" s="142"/>
      <c r="Q34" s="142"/>
      <c r="R34" s="143"/>
      <c r="S34" s="141"/>
      <c r="T34" s="142"/>
      <c r="U34" s="142"/>
      <c r="V34" s="142"/>
      <c r="W34" s="143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22"/>
      <c r="AK34" s="22"/>
    </row>
    <row r="35" spans="1:37" s="28" customFormat="1" ht="45.75" customHeight="1" thickBot="1" thickTop="1">
      <c r="A35" s="153" t="s">
        <v>42</v>
      </c>
      <c r="B35" s="153"/>
      <c r="C35" s="153"/>
      <c r="D35" s="153"/>
      <c r="E35" s="154">
        <v>100</v>
      </c>
      <c r="F35" s="154"/>
      <c r="G35" s="154"/>
      <c r="H35" s="154"/>
      <c r="I35" s="154"/>
      <c r="J35" s="154"/>
      <c r="K35" s="154"/>
      <c r="L35" s="154"/>
      <c r="M35" s="154"/>
      <c r="N35" s="153" t="s">
        <v>43</v>
      </c>
      <c r="O35" s="153"/>
      <c r="P35" s="153"/>
      <c r="Q35" s="153"/>
      <c r="R35" s="153"/>
      <c r="S35" s="154">
        <v>100</v>
      </c>
      <c r="T35" s="154"/>
      <c r="U35" s="154"/>
      <c r="V35" s="154"/>
      <c r="W35" s="154"/>
      <c r="X35" s="153" t="s">
        <v>44</v>
      </c>
      <c r="Y35" s="153"/>
      <c r="Z35" s="153"/>
      <c r="AA35" s="153"/>
      <c r="AB35" s="153"/>
      <c r="AC35" s="153"/>
      <c r="AD35" s="153"/>
      <c r="AE35" s="153"/>
      <c r="AF35" s="155">
        <f>S35/E35</f>
        <v>1</v>
      </c>
      <c r="AG35" s="155"/>
      <c r="AH35" s="155"/>
      <c r="AI35" s="155"/>
      <c r="AJ35" s="27"/>
      <c r="AK35" s="27"/>
    </row>
    <row r="36" spans="1:37" ht="22.5" customHeight="1" thickBot="1" thickTop="1">
      <c r="A36" s="118" t="s">
        <v>45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24" t="s">
        <v>47</v>
      </c>
      <c r="Y37" s="125"/>
      <c r="Z37" s="125"/>
      <c r="AA37" s="125"/>
      <c r="AB37" s="125"/>
      <c r="AC37" s="125"/>
      <c r="AD37" s="125"/>
      <c r="AE37" s="125"/>
      <c r="AF37" s="124" t="s">
        <v>48</v>
      </c>
      <c r="AG37" s="125"/>
      <c r="AH37" s="125"/>
      <c r="AI37" s="126"/>
      <c r="AJ37" s="19"/>
      <c r="AK37" s="19"/>
    </row>
    <row r="38" spans="1:37" ht="31.5" customHeight="1" thickBot="1" thickTop="1">
      <c r="A38" s="118" t="s">
        <v>49</v>
      </c>
      <c r="B38" s="118"/>
      <c r="C38" s="118"/>
      <c r="D38" s="118"/>
      <c r="E38" s="118"/>
      <c r="F38" s="118" t="s">
        <v>50</v>
      </c>
      <c r="G38" s="118"/>
      <c r="H38" s="118"/>
      <c r="I38" s="118"/>
      <c r="J38" s="118" t="s">
        <v>51</v>
      </c>
      <c r="K38" s="118"/>
      <c r="L38" s="118"/>
      <c r="M38" s="118"/>
      <c r="N38" s="118" t="s">
        <v>52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 t="s">
        <v>53</v>
      </c>
      <c r="Y38" s="118"/>
      <c r="Z38" s="118"/>
      <c r="AA38" s="118"/>
      <c r="AB38" s="118"/>
      <c r="AC38" s="118"/>
      <c r="AD38" s="118"/>
      <c r="AE38" s="118"/>
      <c r="AF38" s="118" t="s">
        <v>54</v>
      </c>
      <c r="AG38" s="118"/>
      <c r="AH38" s="118"/>
      <c r="AI38" s="118"/>
      <c r="AJ38" s="19"/>
      <c r="AK38" s="19"/>
    </row>
    <row r="39" spans="1:37" ht="16.5" thickBot="1" thickTop="1">
      <c r="A39" s="156">
        <v>1</v>
      </c>
      <c r="B39" s="156"/>
      <c r="C39" s="156"/>
      <c r="D39" s="156"/>
      <c r="E39" s="156"/>
      <c r="F39" s="157"/>
      <c r="G39" s="157"/>
      <c r="H39" s="157"/>
      <c r="I39" s="157"/>
      <c r="J39" s="156">
        <f>F39*$X$30</f>
        <v>0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9"/>
      <c r="AK39" s="19"/>
    </row>
    <row r="40" spans="1:37" ht="16.5" thickBot="1" thickTop="1">
      <c r="A40" s="156"/>
      <c r="B40" s="156"/>
      <c r="C40" s="156"/>
      <c r="D40" s="156"/>
      <c r="E40" s="156"/>
      <c r="F40" s="15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9"/>
      <c r="AK40" s="19"/>
    </row>
    <row r="41" spans="1:37" ht="16.5" thickBot="1" thickTop="1">
      <c r="A41" s="156"/>
      <c r="B41" s="156"/>
      <c r="C41" s="156"/>
      <c r="D41" s="156"/>
      <c r="E41" s="156"/>
      <c r="F41" s="15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9"/>
      <c r="AK41" s="19"/>
    </row>
    <row r="42" spans="1:37" ht="16.5" thickBot="1" thickTop="1">
      <c r="A42" s="156"/>
      <c r="B42" s="156"/>
      <c r="C42" s="156"/>
      <c r="D42" s="156"/>
      <c r="E42" s="156"/>
      <c r="F42" s="15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9"/>
      <c r="AK42" s="19"/>
    </row>
    <row r="43" spans="1:37" ht="16.5" thickBot="1" thickTop="1">
      <c r="A43" s="156"/>
      <c r="B43" s="156"/>
      <c r="C43" s="156"/>
      <c r="D43" s="156"/>
      <c r="E43" s="156"/>
      <c r="F43" s="15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9"/>
      <c r="AK43" s="19"/>
    </row>
    <row r="44" spans="1:37" ht="31.5" customHeight="1" thickBot="1" thickTop="1">
      <c r="A44" s="118" t="s">
        <v>49</v>
      </c>
      <c r="B44" s="118"/>
      <c r="C44" s="118"/>
      <c r="D44" s="118"/>
      <c r="E44" s="118"/>
      <c r="F44" s="118" t="s">
        <v>50</v>
      </c>
      <c r="G44" s="118"/>
      <c r="H44" s="118"/>
      <c r="I44" s="118"/>
      <c r="J44" s="118" t="s">
        <v>51</v>
      </c>
      <c r="K44" s="118"/>
      <c r="L44" s="118"/>
      <c r="M44" s="118"/>
      <c r="N44" s="118" t="s">
        <v>52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 t="s">
        <v>53</v>
      </c>
      <c r="Y44" s="118"/>
      <c r="Z44" s="118"/>
      <c r="AA44" s="118"/>
      <c r="AB44" s="118"/>
      <c r="AC44" s="118"/>
      <c r="AD44" s="118"/>
      <c r="AE44" s="118"/>
      <c r="AF44" s="118" t="s">
        <v>54</v>
      </c>
      <c r="AG44" s="118"/>
      <c r="AH44" s="118"/>
      <c r="AI44" s="118"/>
      <c r="AJ44" s="19"/>
      <c r="AK44" s="19"/>
    </row>
    <row r="45" spans="1:37" ht="16.5" thickBot="1" thickTop="1">
      <c r="A45" s="156">
        <v>2</v>
      </c>
      <c r="B45" s="156"/>
      <c r="C45" s="156"/>
      <c r="D45" s="156"/>
      <c r="E45" s="156"/>
      <c r="F45" s="157"/>
      <c r="G45" s="157"/>
      <c r="H45" s="157"/>
      <c r="I45" s="157"/>
      <c r="J45" s="156">
        <f>F45*$X$30</f>
        <v>0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9"/>
      <c r="AK45" s="19"/>
    </row>
    <row r="46" spans="1:37" ht="16.5" thickBot="1" thickTop="1">
      <c r="A46" s="156"/>
      <c r="B46" s="156"/>
      <c r="C46" s="156"/>
      <c r="D46" s="156"/>
      <c r="E46" s="156"/>
      <c r="F46" s="15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9"/>
      <c r="AK46" s="19"/>
    </row>
    <row r="47" spans="1:37" ht="16.5" thickBot="1" thickTop="1">
      <c r="A47" s="156"/>
      <c r="B47" s="156"/>
      <c r="C47" s="156"/>
      <c r="D47" s="156"/>
      <c r="E47" s="156"/>
      <c r="F47" s="15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9"/>
      <c r="AK47" s="19"/>
    </row>
    <row r="48" spans="1:37" ht="16.5" thickBot="1" thickTop="1">
      <c r="A48" s="156"/>
      <c r="B48" s="156"/>
      <c r="C48" s="156"/>
      <c r="D48" s="156"/>
      <c r="E48" s="156"/>
      <c r="F48" s="15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9"/>
      <c r="AK48" s="19"/>
    </row>
    <row r="49" spans="1:37" ht="16.5" thickBot="1" thickTop="1">
      <c r="A49" s="156"/>
      <c r="B49" s="156"/>
      <c r="C49" s="156"/>
      <c r="D49" s="156"/>
      <c r="E49" s="156"/>
      <c r="F49" s="15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"/>
      <c r="AK49" s="19"/>
    </row>
    <row r="50" spans="1:37" ht="31.5" customHeight="1" thickBot="1" thickTop="1">
      <c r="A50" s="118" t="s">
        <v>49</v>
      </c>
      <c r="B50" s="118"/>
      <c r="C50" s="118"/>
      <c r="D50" s="118"/>
      <c r="E50" s="118"/>
      <c r="F50" s="118" t="s">
        <v>50</v>
      </c>
      <c r="G50" s="118"/>
      <c r="H50" s="118"/>
      <c r="I50" s="118"/>
      <c r="J50" s="118" t="s">
        <v>51</v>
      </c>
      <c r="K50" s="118"/>
      <c r="L50" s="118"/>
      <c r="M50" s="118"/>
      <c r="N50" s="118" t="s">
        <v>52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 t="s">
        <v>53</v>
      </c>
      <c r="Y50" s="118"/>
      <c r="Z50" s="118"/>
      <c r="AA50" s="118"/>
      <c r="AB50" s="118"/>
      <c r="AC50" s="118"/>
      <c r="AD50" s="118"/>
      <c r="AE50" s="118"/>
      <c r="AF50" s="118" t="s">
        <v>54</v>
      </c>
      <c r="AG50" s="118"/>
      <c r="AH50" s="118"/>
      <c r="AI50" s="118"/>
      <c r="AJ50" s="19"/>
      <c r="AK50" s="19"/>
    </row>
    <row r="51" spans="1:37" ht="16.5" thickBot="1" thickTop="1">
      <c r="A51" s="156">
        <v>3</v>
      </c>
      <c r="B51" s="156"/>
      <c r="C51" s="156"/>
      <c r="D51" s="156"/>
      <c r="E51" s="156"/>
      <c r="F51" s="157"/>
      <c r="G51" s="157"/>
      <c r="H51" s="157"/>
      <c r="I51" s="157"/>
      <c r="J51" s="156">
        <f>F51*$X$30</f>
        <v>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9"/>
      <c r="AK51" s="19"/>
    </row>
    <row r="52" spans="1:37" ht="16.5" thickBot="1" thickTop="1">
      <c r="A52" s="156"/>
      <c r="B52" s="156"/>
      <c r="C52" s="156"/>
      <c r="D52" s="156"/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9"/>
      <c r="AK52" s="19"/>
    </row>
    <row r="53" spans="1:37" ht="16.5" thickBot="1" thickTop="1">
      <c r="A53" s="156"/>
      <c r="B53" s="156"/>
      <c r="C53" s="156"/>
      <c r="D53" s="156"/>
      <c r="E53" s="156"/>
      <c r="F53" s="15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9"/>
      <c r="AK53" s="19"/>
    </row>
    <row r="54" spans="1:37" ht="16.5" thickBot="1" thickTop="1">
      <c r="A54" s="156"/>
      <c r="B54" s="156"/>
      <c r="C54" s="156"/>
      <c r="D54" s="156"/>
      <c r="E54" s="156"/>
      <c r="F54" s="15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9"/>
      <c r="AK54" s="19"/>
    </row>
    <row r="55" spans="1:37" ht="16.5" thickBot="1" thickTop="1">
      <c r="A55" s="156"/>
      <c r="B55" s="156"/>
      <c r="C55" s="156"/>
      <c r="D55" s="156"/>
      <c r="E55" s="156"/>
      <c r="F55" s="15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9"/>
      <c r="AK55" s="19"/>
    </row>
    <row r="56" spans="1:37" ht="31.5" customHeight="1" thickBot="1" thickTop="1">
      <c r="A56" s="118" t="s">
        <v>49</v>
      </c>
      <c r="B56" s="118"/>
      <c r="C56" s="118"/>
      <c r="D56" s="118"/>
      <c r="E56" s="118"/>
      <c r="F56" s="118" t="s">
        <v>50</v>
      </c>
      <c r="G56" s="118"/>
      <c r="H56" s="118"/>
      <c r="I56" s="118"/>
      <c r="J56" s="118" t="s">
        <v>51</v>
      </c>
      <c r="K56" s="118"/>
      <c r="L56" s="118"/>
      <c r="M56" s="118"/>
      <c r="N56" s="118" t="s">
        <v>52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 t="s">
        <v>53</v>
      </c>
      <c r="Y56" s="118"/>
      <c r="Z56" s="118"/>
      <c r="AA56" s="118"/>
      <c r="AB56" s="118"/>
      <c r="AC56" s="118"/>
      <c r="AD56" s="118"/>
      <c r="AE56" s="118"/>
      <c r="AF56" s="118" t="s">
        <v>54</v>
      </c>
      <c r="AG56" s="118"/>
      <c r="AH56" s="118"/>
      <c r="AI56" s="118"/>
      <c r="AJ56" s="19"/>
      <c r="AK56" s="19"/>
    </row>
    <row r="57" spans="1:37" ht="16.5" thickBot="1" thickTop="1">
      <c r="A57" s="156">
        <v>4</v>
      </c>
      <c r="B57" s="156"/>
      <c r="C57" s="156"/>
      <c r="D57" s="156"/>
      <c r="E57" s="156"/>
      <c r="F57" s="157"/>
      <c r="G57" s="157"/>
      <c r="H57" s="157"/>
      <c r="I57" s="157"/>
      <c r="J57" s="156">
        <f>F57*$X$30</f>
        <v>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9"/>
      <c r="AK57" s="19"/>
    </row>
    <row r="58" spans="1:37" ht="16.5" thickBot="1" thickTop="1">
      <c r="A58" s="156"/>
      <c r="B58" s="156"/>
      <c r="C58" s="156"/>
      <c r="D58" s="156"/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9"/>
      <c r="AK58" s="19"/>
    </row>
    <row r="59" spans="1:37" ht="16.5" thickBot="1" thickTop="1">
      <c r="A59" s="156"/>
      <c r="B59" s="156"/>
      <c r="C59" s="156"/>
      <c r="D59" s="156"/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9"/>
      <c r="AK59" s="19"/>
    </row>
    <row r="60" spans="1:37" ht="16.5" thickBot="1" thickTop="1">
      <c r="A60" s="156"/>
      <c r="B60" s="156"/>
      <c r="C60" s="156"/>
      <c r="D60" s="156"/>
      <c r="E60" s="156"/>
      <c r="F60" s="15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9"/>
      <c r="AK60" s="19"/>
    </row>
    <row r="61" spans="1:37" ht="16.5" thickBot="1" thickTop="1">
      <c r="A61" s="156"/>
      <c r="B61" s="156"/>
      <c r="C61" s="156"/>
      <c r="D61" s="156"/>
      <c r="E61" s="156"/>
      <c r="F61" s="15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9"/>
      <c r="AK61" s="19"/>
    </row>
    <row r="62" spans="1:37" ht="31.5" customHeight="1" thickBot="1" thickTop="1">
      <c r="A62" s="118" t="s">
        <v>49</v>
      </c>
      <c r="B62" s="118"/>
      <c r="C62" s="118"/>
      <c r="D62" s="118"/>
      <c r="E62" s="118"/>
      <c r="F62" s="118" t="s">
        <v>50</v>
      </c>
      <c r="G62" s="118"/>
      <c r="H62" s="118"/>
      <c r="I62" s="118"/>
      <c r="J62" s="118" t="s">
        <v>51</v>
      </c>
      <c r="K62" s="118"/>
      <c r="L62" s="118"/>
      <c r="M62" s="118"/>
      <c r="N62" s="118" t="s">
        <v>52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53</v>
      </c>
      <c r="Y62" s="118"/>
      <c r="Z62" s="118"/>
      <c r="AA62" s="118"/>
      <c r="AB62" s="118"/>
      <c r="AC62" s="118"/>
      <c r="AD62" s="118"/>
      <c r="AE62" s="118"/>
      <c r="AF62" s="118" t="s">
        <v>54</v>
      </c>
      <c r="AG62" s="118"/>
      <c r="AH62" s="118"/>
      <c r="AI62" s="118"/>
      <c r="AJ62" s="19"/>
      <c r="AK62" s="19"/>
    </row>
    <row r="63" spans="1:37" ht="16.5" thickBot="1" thickTop="1">
      <c r="A63" s="156">
        <v>5</v>
      </c>
      <c r="B63" s="156"/>
      <c r="C63" s="156"/>
      <c r="D63" s="156"/>
      <c r="E63" s="156"/>
      <c r="F63" s="157"/>
      <c r="G63" s="157"/>
      <c r="H63" s="157"/>
      <c r="I63" s="157"/>
      <c r="J63" s="156">
        <f>F63*$X$30</f>
        <v>0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9"/>
      <c r="AK63" s="19"/>
    </row>
    <row r="64" spans="1:37" ht="16.5" thickBot="1" thickTop="1">
      <c r="A64" s="156"/>
      <c r="B64" s="156"/>
      <c r="C64" s="156"/>
      <c r="D64" s="156"/>
      <c r="E64" s="156"/>
      <c r="F64" s="15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9"/>
      <c r="AK64" s="19"/>
    </row>
    <row r="65" spans="1:37" ht="16.5" thickBot="1" thickTop="1">
      <c r="A65" s="156"/>
      <c r="B65" s="156"/>
      <c r="C65" s="156"/>
      <c r="D65" s="156"/>
      <c r="E65" s="156"/>
      <c r="F65" s="157"/>
      <c r="G65" s="157"/>
      <c r="H65" s="157"/>
      <c r="I65" s="15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9"/>
      <c r="AK65" s="19"/>
    </row>
    <row r="66" spans="1:37" ht="16.5" thickBot="1" thickTop="1">
      <c r="A66" s="156"/>
      <c r="B66" s="156"/>
      <c r="C66" s="156"/>
      <c r="D66" s="156"/>
      <c r="E66" s="156"/>
      <c r="F66" s="15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9"/>
      <c r="AK66" s="19"/>
    </row>
    <row r="67" spans="1:37" ht="16.5" thickBot="1" thickTop="1">
      <c r="A67" s="156"/>
      <c r="B67" s="156"/>
      <c r="C67" s="156"/>
      <c r="D67" s="156"/>
      <c r="E67" s="156"/>
      <c r="F67" s="15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9"/>
      <c r="AK67" s="19"/>
    </row>
    <row r="68" spans="1:37" ht="31.5" customHeight="1" hidden="1" thickBot="1" thickTop="1">
      <c r="A68" s="118" t="s">
        <v>49</v>
      </c>
      <c r="B68" s="118"/>
      <c r="C68" s="118"/>
      <c r="D68" s="118"/>
      <c r="E68" s="118"/>
      <c r="F68" s="118" t="s">
        <v>50</v>
      </c>
      <c r="G68" s="118"/>
      <c r="H68" s="118"/>
      <c r="I68" s="118"/>
      <c r="J68" s="118" t="s">
        <v>51</v>
      </c>
      <c r="K68" s="118"/>
      <c r="L68" s="118"/>
      <c r="M68" s="118"/>
      <c r="N68" s="118" t="s">
        <v>52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53</v>
      </c>
      <c r="Y68" s="118"/>
      <c r="Z68" s="118"/>
      <c r="AA68" s="118"/>
      <c r="AB68" s="118"/>
      <c r="AC68" s="118"/>
      <c r="AD68" s="118"/>
      <c r="AE68" s="118"/>
      <c r="AF68" s="118" t="s">
        <v>54</v>
      </c>
      <c r="AG68" s="118"/>
      <c r="AH68" s="118"/>
      <c r="AI68" s="118"/>
      <c r="AJ68" s="19"/>
      <c r="AK68" s="19"/>
    </row>
    <row r="69" spans="1:37" ht="16.5" customHeight="1" hidden="1" thickBot="1" thickTop="1">
      <c r="A69" s="156">
        <v>6</v>
      </c>
      <c r="B69" s="156"/>
      <c r="C69" s="156"/>
      <c r="D69" s="156"/>
      <c r="E69" s="156"/>
      <c r="F69" s="157"/>
      <c r="G69" s="157"/>
      <c r="H69" s="157"/>
      <c r="I69" s="157"/>
      <c r="J69" s="156">
        <f>F69*$X$30</f>
        <v>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9"/>
      <c r="AK69" s="19"/>
    </row>
    <row r="70" spans="1:37" ht="16.5" customHeight="1" hidden="1" thickBot="1" thickTop="1">
      <c r="A70" s="156"/>
      <c r="B70" s="156"/>
      <c r="C70" s="156"/>
      <c r="D70" s="156"/>
      <c r="E70" s="156"/>
      <c r="F70" s="157"/>
      <c r="G70" s="157"/>
      <c r="H70" s="157"/>
      <c r="I70" s="157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9"/>
      <c r="AK70" s="19"/>
    </row>
    <row r="71" spans="1:37" ht="16.5" customHeight="1" hidden="1" thickBot="1" thickTop="1">
      <c r="A71" s="156"/>
      <c r="B71" s="156"/>
      <c r="C71" s="156"/>
      <c r="D71" s="156"/>
      <c r="E71" s="156"/>
      <c r="F71" s="15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9"/>
      <c r="AK71" s="19"/>
    </row>
    <row r="72" spans="1:37" ht="16.5" customHeight="1" hidden="1" thickBot="1" thickTop="1">
      <c r="A72" s="156"/>
      <c r="B72" s="156"/>
      <c r="C72" s="156"/>
      <c r="D72" s="156"/>
      <c r="E72" s="156"/>
      <c r="F72" s="157"/>
      <c r="G72" s="157"/>
      <c r="H72" s="157"/>
      <c r="I72" s="157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9"/>
      <c r="AK72" s="19"/>
    </row>
    <row r="73" spans="1:37" ht="16.5" customHeight="1" hidden="1" thickBot="1" thickTop="1">
      <c r="A73" s="156"/>
      <c r="B73" s="156"/>
      <c r="C73" s="156"/>
      <c r="D73" s="156"/>
      <c r="E73" s="156"/>
      <c r="F73" s="15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9"/>
      <c r="AK73" s="19"/>
    </row>
    <row r="74" spans="1:37" ht="31.5" customHeight="1" hidden="1" thickBot="1" thickTop="1">
      <c r="A74" s="118" t="s">
        <v>49</v>
      </c>
      <c r="B74" s="118"/>
      <c r="C74" s="118"/>
      <c r="D74" s="118"/>
      <c r="E74" s="118"/>
      <c r="F74" s="118" t="s">
        <v>50</v>
      </c>
      <c r="G74" s="118"/>
      <c r="H74" s="118"/>
      <c r="I74" s="118"/>
      <c r="J74" s="118" t="s">
        <v>51</v>
      </c>
      <c r="K74" s="118"/>
      <c r="L74" s="118"/>
      <c r="M74" s="118"/>
      <c r="N74" s="118" t="s">
        <v>52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53</v>
      </c>
      <c r="Y74" s="118"/>
      <c r="Z74" s="118"/>
      <c r="AA74" s="118"/>
      <c r="AB74" s="118"/>
      <c r="AC74" s="118"/>
      <c r="AD74" s="118"/>
      <c r="AE74" s="118"/>
      <c r="AF74" s="118" t="s">
        <v>54</v>
      </c>
      <c r="AG74" s="118"/>
      <c r="AH74" s="118"/>
      <c r="AI74" s="118"/>
      <c r="AJ74" s="19"/>
      <c r="AK74" s="19"/>
    </row>
    <row r="75" spans="1:37" ht="16.5" customHeight="1" hidden="1" thickBot="1" thickTop="1">
      <c r="A75" s="156">
        <v>7</v>
      </c>
      <c r="B75" s="156"/>
      <c r="C75" s="156"/>
      <c r="D75" s="156"/>
      <c r="E75" s="156"/>
      <c r="F75" s="157"/>
      <c r="G75" s="157"/>
      <c r="H75" s="157"/>
      <c r="I75" s="157"/>
      <c r="J75" s="156">
        <f>F75*$X$30</f>
        <v>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9"/>
      <c r="AK75" s="19"/>
    </row>
    <row r="76" spans="1:37" ht="16.5" customHeight="1" hidden="1" thickBot="1" thickTop="1">
      <c r="A76" s="156"/>
      <c r="B76" s="156"/>
      <c r="C76" s="156"/>
      <c r="D76" s="156"/>
      <c r="E76" s="156"/>
      <c r="F76" s="15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9"/>
      <c r="AK76" s="19"/>
    </row>
    <row r="77" spans="1:37" ht="16.5" customHeight="1" hidden="1" thickBot="1" thickTop="1">
      <c r="A77" s="156"/>
      <c r="B77" s="156"/>
      <c r="C77" s="156"/>
      <c r="D77" s="156"/>
      <c r="E77" s="156"/>
      <c r="F77" s="15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9"/>
      <c r="AK77" s="19"/>
    </row>
    <row r="78" spans="1:37" ht="16.5" customHeight="1" hidden="1" thickBot="1" thickTop="1">
      <c r="A78" s="156"/>
      <c r="B78" s="156"/>
      <c r="C78" s="156"/>
      <c r="D78" s="156"/>
      <c r="E78" s="156"/>
      <c r="F78" s="157"/>
      <c r="G78" s="157"/>
      <c r="H78" s="157"/>
      <c r="I78" s="157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9"/>
      <c r="AK78" s="19"/>
    </row>
    <row r="79" spans="1:37" ht="16.5" customHeight="1" hidden="1" thickBot="1" thickTop="1">
      <c r="A79" s="156"/>
      <c r="B79" s="156"/>
      <c r="C79" s="156"/>
      <c r="D79" s="156"/>
      <c r="E79" s="156"/>
      <c r="F79" s="15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9"/>
      <c r="AK79" s="19"/>
    </row>
    <row r="80" spans="1:37" ht="31.5" customHeight="1" hidden="1" thickBot="1" thickTop="1">
      <c r="A80" s="118" t="s">
        <v>49</v>
      </c>
      <c r="B80" s="118"/>
      <c r="C80" s="118"/>
      <c r="D80" s="118"/>
      <c r="E80" s="118"/>
      <c r="F80" s="118" t="s">
        <v>50</v>
      </c>
      <c r="G80" s="118"/>
      <c r="H80" s="118"/>
      <c r="I80" s="118"/>
      <c r="J80" s="118" t="s">
        <v>51</v>
      </c>
      <c r="K80" s="118"/>
      <c r="L80" s="118"/>
      <c r="M80" s="118"/>
      <c r="N80" s="118" t="s">
        <v>52</v>
      </c>
      <c r="O80" s="118"/>
      <c r="P80" s="118"/>
      <c r="Q80" s="118"/>
      <c r="R80" s="118"/>
      <c r="S80" s="118"/>
      <c r="T80" s="118"/>
      <c r="U80" s="118"/>
      <c r="V80" s="118"/>
      <c r="W80" s="118"/>
      <c r="X80" s="118" t="s">
        <v>53</v>
      </c>
      <c r="Y80" s="118"/>
      <c r="Z80" s="118"/>
      <c r="AA80" s="118"/>
      <c r="AB80" s="118"/>
      <c r="AC80" s="118"/>
      <c r="AD80" s="118"/>
      <c r="AE80" s="118"/>
      <c r="AF80" s="118" t="s">
        <v>54</v>
      </c>
      <c r="AG80" s="118"/>
      <c r="AH80" s="118"/>
      <c r="AI80" s="118"/>
      <c r="AJ80" s="19"/>
      <c r="AK80" s="19"/>
    </row>
    <row r="81" spans="1:37" ht="16.5" customHeight="1" hidden="1" thickBot="1" thickTop="1">
      <c r="A81" s="156">
        <v>8</v>
      </c>
      <c r="B81" s="156"/>
      <c r="C81" s="156"/>
      <c r="D81" s="156"/>
      <c r="E81" s="156"/>
      <c r="F81" s="157"/>
      <c r="G81" s="157"/>
      <c r="H81" s="157"/>
      <c r="I81" s="157"/>
      <c r="J81" s="156">
        <f>F81*$X$30</f>
        <v>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9"/>
      <c r="AK81" s="19"/>
    </row>
    <row r="82" spans="1:37" ht="16.5" customHeight="1" hidden="1" thickBot="1" thickTop="1">
      <c r="A82" s="156"/>
      <c r="B82" s="156"/>
      <c r="C82" s="156"/>
      <c r="D82" s="156"/>
      <c r="E82" s="156"/>
      <c r="F82" s="15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9"/>
      <c r="AK82" s="19"/>
    </row>
    <row r="83" spans="1:37" ht="16.5" customHeight="1" hidden="1" thickBot="1" thickTop="1">
      <c r="A83" s="156"/>
      <c r="B83" s="156"/>
      <c r="C83" s="156"/>
      <c r="D83" s="156"/>
      <c r="E83" s="156"/>
      <c r="F83" s="15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9"/>
      <c r="AK83" s="19"/>
    </row>
    <row r="84" spans="1:37" ht="16.5" customHeight="1" hidden="1" thickBot="1" thickTop="1">
      <c r="A84" s="156"/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9"/>
      <c r="AK84" s="19"/>
    </row>
    <row r="85" spans="1:37" ht="16.5" customHeight="1" hidden="1" thickBot="1" thickTop="1">
      <c r="A85" s="156"/>
      <c r="B85" s="156"/>
      <c r="C85" s="156"/>
      <c r="D85" s="156"/>
      <c r="E85" s="156"/>
      <c r="F85" s="15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9"/>
      <c r="AK85" s="19"/>
    </row>
    <row r="86" spans="1:37" ht="31.5" customHeight="1" hidden="1" thickBot="1" thickTop="1">
      <c r="A86" s="118" t="s">
        <v>49</v>
      </c>
      <c r="B86" s="118"/>
      <c r="C86" s="118"/>
      <c r="D86" s="118"/>
      <c r="E86" s="118"/>
      <c r="F86" s="118" t="s">
        <v>50</v>
      </c>
      <c r="G86" s="118"/>
      <c r="H86" s="118"/>
      <c r="I86" s="118"/>
      <c r="J86" s="118" t="s">
        <v>51</v>
      </c>
      <c r="K86" s="118"/>
      <c r="L86" s="118"/>
      <c r="M86" s="118"/>
      <c r="N86" s="118" t="s">
        <v>52</v>
      </c>
      <c r="O86" s="118"/>
      <c r="P86" s="118"/>
      <c r="Q86" s="118"/>
      <c r="R86" s="118"/>
      <c r="S86" s="118"/>
      <c r="T86" s="118"/>
      <c r="U86" s="118"/>
      <c r="V86" s="118"/>
      <c r="W86" s="118"/>
      <c r="X86" s="118" t="s">
        <v>53</v>
      </c>
      <c r="Y86" s="118"/>
      <c r="Z86" s="118"/>
      <c r="AA86" s="118"/>
      <c r="AB86" s="118"/>
      <c r="AC86" s="118"/>
      <c r="AD86" s="118"/>
      <c r="AE86" s="118"/>
      <c r="AF86" s="118" t="s">
        <v>54</v>
      </c>
      <c r="AG86" s="118"/>
      <c r="AH86" s="118"/>
      <c r="AI86" s="118"/>
      <c r="AJ86" s="19"/>
      <c r="AK86" s="19"/>
    </row>
    <row r="87" spans="1:37" ht="16.5" customHeight="1" hidden="1" thickBot="1" thickTop="1">
      <c r="A87" s="156">
        <v>9</v>
      </c>
      <c r="B87" s="156"/>
      <c r="C87" s="156"/>
      <c r="D87" s="156"/>
      <c r="E87" s="156"/>
      <c r="F87" s="157"/>
      <c r="G87" s="157"/>
      <c r="H87" s="157"/>
      <c r="I87" s="157"/>
      <c r="J87" s="156">
        <f>F87*$X$30</f>
        <v>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9"/>
      <c r="AK87" s="19"/>
    </row>
    <row r="88" spans="1:37" ht="16.5" customHeight="1" hidden="1" thickBot="1" thickTop="1">
      <c r="A88" s="156"/>
      <c r="B88" s="156"/>
      <c r="C88" s="156"/>
      <c r="D88" s="156"/>
      <c r="E88" s="156"/>
      <c r="F88" s="15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9"/>
      <c r="AK88" s="19"/>
    </row>
    <row r="89" spans="1:37" ht="16.5" customHeight="1" hidden="1" thickBot="1" thickTop="1">
      <c r="A89" s="156"/>
      <c r="B89" s="156"/>
      <c r="C89" s="156"/>
      <c r="D89" s="156"/>
      <c r="E89" s="156"/>
      <c r="F89" s="15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9"/>
      <c r="AK89" s="19"/>
    </row>
    <row r="90" spans="1:37" ht="16.5" customHeight="1" hidden="1" thickBot="1" thickTop="1">
      <c r="A90" s="156"/>
      <c r="B90" s="156"/>
      <c r="C90" s="156"/>
      <c r="D90" s="156"/>
      <c r="E90" s="156"/>
      <c r="F90" s="15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9"/>
      <c r="AK90" s="19"/>
    </row>
    <row r="91" spans="1:37" ht="16.5" customHeight="1" hidden="1" thickBot="1" thickTop="1">
      <c r="A91" s="156"/>
      <c r="B91" s="156"/>
      <c r="C91" s="156"/>
      <c r="D91" s="156"/>
      <c r="E91" s="156"/>
      <c r="F91" s="15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9"/>
      <c r="AK91" s="19"/>
    </row>
    <row r="92" spans="1:37" ht="31.5" customHeight="1" hidden="1" thickBot="1" thickTop="1">
      <c r="A92" s="118" t="s">
        <v>49</v>
      </c>
      <c r="B92" s="118"/>
      <c r="C92" s="118"/>
      <c r="D92" s="118"/>
      <c r="E92" s="118"/>
      <c r="F92" s="118" t="s">
        <v>50</v>
      </c>
      <c r="G92" s="118"/>
      <c r="H92" s="118"/>
      <c r="I92" s="118"/>
      <c r="J92" s="118" t="s">
        <v>51</v>
      </c>
      <c r="K92" s="118"/>
      <c r="L92" s="118"/>
      <c r="M92" s="118"/>
      <c r="N92" s="118" t="s">
        <v>52</v>
      </c>
      <c r="O92" s="118"/>
      <c r="P92" s="118"/>
      <c r="Q92" s="118"/>
      <c r="R92" s="118"/>
      <c r="S92" s="118"/>
      <c r="T92" s="118"/>
      <c r="U92" s="118"/>
      <c r="V92" s="118"/>
      <c r="W92" s="118"/>
      <c r="X92" s="118" t="s">
        <v>53</v>
      </c>
      <c r="Y92" s="118"/>
      <c r="Z92" s="118"/>
      <c r="AA92" s="118"/>
      <c r="AB92" s="118"/>
      <c r="AC92" s="118"/>
      <c r="AD92" s="118"/>
      <c r="AE92" s="118"/>
      <c r="AF92" s="118" t="s">
        <v>54</v>
      </c>
      <c r="AG92" s="118"/>
      <c r="AH92" s="118"/>
      <c r="AI92" s="118"/>
      <c r="AJ92" s="19"/>
      <c r="AK92" s="19"/>
    </row>
    <row r="93" spans="1:37" ht="16.5" customHeight="1" hidden="1" thickBot="1" thickTop="1">
      <c r="A93" s="156">
        <v>10</v>
      </c>
      <c r="B93" s="156"/>
      <c r="C93" s="156"/>
      <c r="D93" s="156"/>
      <c r="E93" s="156"/>
      <c r="F93" s="157"/>
      <c r="G93" s="157"/>
      <c r="H93" s="157"/>
      <c r="I93" s="157"/>
      <c r="J93" s="156">
        <f>F93*$X$30</f>
        <v>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9"/>
      <c r="AK93" s="19"/>
    </row>
    <row r="94" spans="1:37" ht="16.5" customHeight="1" hidden="1" thickBot="1" thickTop="1">
      <c r="A94" s="156"/>
      <c r="B94" s="156"/>
      <c r="C94" s="156"/>
      <c r="D94" s="156"/>
      <c r="E94" s="156"/>
      <c r="F94" s="15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9"/>
      <c r="AK94" s="19"/>
    </row>
    <row r="95" spans="1:37" ht="16.5" customHeight="1" hidden="1" thickBot="1" thickTop="1">
      <c r="A95" s="156"/>
      <c r="B95" s="156"/>
      <c r="C95" s="156"/>
      <c r="D95" s="156"/>
      <c r="E95" s="156"/>
      <c r="F95" s="15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9"/>
      <c r="AK95" s="19"/>
    </row>
    <row r="96" spans="1:37" ht="16.5" customHeight="1" hidden="1" thickBot="1" thickTop="1">
      <c r="A96" s="156"/>
      <c r="B96" s="156"/>
      <c r="C96" s="156"/>
      <c r="D96" s="156"/>
      <c r="E96" s="156"/>
      <c r="F96" s="157"/>
      <c r="G96" s="157"/>
      <c r="H96" s="157"/>
      <c r="I96" s="157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9"/>
      <c r="AK96" s="19"/>
    </row>
    <row r="97" spans="1:37" ht="16.5" customHeight="1" hidden="1" thickBot="1" thickTop="1">
      <c r="A97" s="156"/>
      <c r="B97" s="156"/>
      <c r="C97" s="156"/>
      <c r="D97" s="156"/>
      <c r="E97" s="156"/>
      <c r="F97" s="15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9"/>
      <c r="AK97" s="19"/>
    </row>
    <row r="98" spans="1:37" ht="31.5" customHeight="1" hidden="1" thickBot="1" thickTop="1">
      <c r="A98" s="118" t="s">
        <v>49</v>
      </c>
      <c r="B98" s="118"/>
      <c r="C98" s="118"/>
      <c r="D98" s="118"/>
      <c r="E98" s="118"/>
      <c r="F98" s="118" t="s">
        <v>50</v>
      </c>
      <c r="G98" s="118"/>
      <c r="H98" s="118"/>
      <c r="I98" s="118"/>
      <c r="J98" s="118" t="s">
        <v>51</v>
      </c>
      <c r="K98" s="118"/>
      <c r="L98" s="118"/>
      <c r="M98" s="118"/>
      <c r="N98" s="118" t="s">
        <v>52</v>
      </c>
      <c r="O98" s="118"/>
      <c r="P98" s="118"/>
      <c r="Q98" s="118"/>
      <c r="R98" s="118"/>
      <c r="S98" s="118"/>
      <c r="T98" s="118"/>
      <c r="U98" s="118"/>
      <c r="V98" s="118"/>
      <c r="W98" s="118"/>
      <c r="X98" s="118" t="s">
        <v>53</v>
      </c>
      <c r="Y98" s="118"/>
      <c r="Z98" s="118"/>
      <c r="AA98" s="118"/>
      <c r="AB98" s="118"/>
      <c r="AC98" s="118"/>
      <c r="AD98" s="118"/>
      <c r="AE98" s="118"/>
      <c r="AF98" s="118" t="s">
        <v>54</v>
      </c>
      <c r="AG98" s="118"/>
      <c r="AH98" s="118"/>
      <c r="AI98" s="118"/>
      <c r="AJ98" s="19"/>
      <c r="AK98" s="19"/>
    </row>
    <row r="99" spans="1:37" ht="16.5" customHeight="1" hidden="1" thickBot="1" thickTop="1">
      <c r="A99" s="156">
        <v>11</v>
      </c>
      <c r="B99" s="156"/>
      <c r="C99" s="156"/>
      <c r="D99" s="156"/>
      <c r="E99" s="156"/>
      <c r="F99" s="157"/>
      <c r="G99" s="157"/>
      <c r="H99" s="157"/>
      <c r="I99" s="157"/>
      <c r="J99" s="156">
        <f>F99*$X$30</f>
        <v>0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9"/>
      <c r="AK99" s="19"/>
    </row>
    <row r="100" spans="1:37" ht="16.5" customHeight="1" hidden="1" thickBot="1" thickTop="1">
      <c r="A100" s="156"/>
      <c r="B100" s="156"/>
      <c r="C100" s="156"/>
      <c r="D100" s="156"/>
      <c r="E100" s="156"/>
      <c r="F100" s="15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9"/>
      <c r="AK100" s="19"/>
    </row>
    <row r="101" spans="1:37" ht="16.5" customHeight="1" hidden="1" thickBot="1" thickTop="1">
      <c r="A101" s="156"/>
      <c r="B101" s="156"/>
      <c r="C101" s="156"/>
      <c r="D101" s="156"/>
      <c r="E101" s="156"/>
      <c r="F101" s="15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9"/>
      <c r="AK101" s="19"/>
    </row>
    <row r="102" spans="1:37" ht="16.5" customHeight="1" hidden="1" thickBot="1" thickTop="1">
      <c r="A102" s="156"/>
      <c r="B102" s="156"/>
      <c r="C102" s="156"/>
      <c r="D102" s="156"/>
      <c r="E102" s="156"/>
      <c r="F102" s="15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9"/>
      <c r="AK102" s="19"/>
    </row>
    <row r="103" spans="1:37" ht="16.5" customHeight="1" hidden="1" thickBot="1" thickTop="1">
      <c r="A103" s="156"/>
      <c r="B103" s="156"/>
      <c r="C103" s="156"/>
      <c r="D103" s="156"/>
      <c r="E103" s="156"/>
      <c r="F103" s="157"/>
      <c r="G103" s="157"/>
      <c r="H103" s="157"/>
      <c r="I103" s="15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9"/>
      <c r="AK103" s="19"/>
    </row>
    <row r="104" spans="1:37" ht="31.5" customHeight="1" hidden="1" thickBot="1" thickTop="1">
      <c r="A104" s="118" t="s">
        <v>49</v>
      </c>
      <c r="B104" s="118"/>
      <c r="C104" s="118"/>
      <c r="D104" s="118"/>
      <c r="E104" s="118"/>
      <c r="F104" s="118" t="s">
        <v>50</v>
      </c>
      <c r="G104" s="118"/>
      <c r="H104" s="118"/>
      <c r="I104" s="118"/>
      <c r="J104" s="118" t="s">
        <v>51</v>
      </c>
      <c r="K104" s="118"/>
      <c r="L104" s="118"/>
      <c r="M104" s="118"/>
      <c r="N104" s="118" t="s">
        <v>52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 t="s">
        <v>53</v>
      </c>
      <c r="Y104" s="118"/>
      <c r="Z104" s="118"/>
      <c r="AA104" s="118"/>
      <c r="AB104" s="118"/>
      <c r="AC104" s="118"/>
      <c r="AD104" s="118"/>
      <c r="AE104" s="118"/>
      <c r="AF104" s="118" t="s">
        <v>54</v>
      </c>
      <c r="AG104" s="118"/>
      <c r="AH104" s="118"/>
      <c r="AI104" s="118"/>
      <c r="AJ104" s="19"/>
      <c r="AK104" s="19"/>
    </row>
    <row r="105" spans="1:37" ht="16.5" customHeight="1" hidden="1" thickBot="1" thickTop="1">
      <c r="A105" s="156">
        <v>12</v>
      </c>
      <c r="B105" s="156"/>
      <c r="C105" s="156"/>
      <c r="D105" s="156"/>
      <c r="E105" s="156"/>
      <c r="F105" s="157"/>
      <c r="G105" s="157"/>
      <c r="H105" s="157"/>
      <c r="I105" s="157"/>
      <c r="J105" s="156">
        <f>F105*$X$30</f>
        <v>0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9"/>
      <c r="AK105" s="19"/>
    </row>
    <row r="106" spans="1:37" ht="16.5" customHeight="1" hidden="1" thickBot="1" thickTop="1">
      <c r="A106" s="156"/>
      <c r="B106" s="156"/>
      <c r="C106" s="156"/>
      <c r="D106" s="156"/>
      <c r="E106" s="156"/>
      <c r="F106" s="15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9"/>
      <c r="AK106" s="19"/>
    </row>
    <row r="107" spans="1:37" ht="16.5" customHeight="1" hidden="1" thickBot="1" thickTop="1">
      <c r="A107" s="156"/>
      <c r="B107" s="156"/>
      <c r="C107" s="156"/>
      <c r="D107" s="156"/>
      <c r="E107" s="156"/>
      <c r="F107" s="15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9"/>
      <c r="AK107" s="19"/>
    </row>
    <row r="108" spans="1:37" ht="16.5" customHeight="1" hidden="1" thickBot="1" thickTop="1">
      <c r="A108" s="156"/>
      <c r="B108" s="156"/>
      <c r="C108" s="156"/>
      <c r="D108" s="156"/>
      <c r="E108" s="156"/>
      <c r="F108" s="15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9"/>
      <c r="AK108" s="19"/>
    </row>
    <row r="109" spans="1:37" ht="16.5" customHeight="1" hidden="1" thickBot="1" thickTop="1">
      <c r="A109" s="156"/>
      <c r="B109" s="156"/>
      <c r="C109" s="156"/>
      <c r="D109" s="156"/>
      <c r="E109" s="156"/>
      <c r="F109" s="15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9"/>
      <c r="AK109" s="19"/>
    </row>
    <row r="110" spans="1:35" s="33" customFormat="1" ht="19.5" customHeight="1" thickBot="1" thickTop="1">
      <c r="A110" s="118" t="s">
        <v>55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5" t="s">
        <v>56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3" t="s">
        <v>57</v>
      </c>
      <c r="Z111" s="163"/>
      <c r="AA111" s="163"/>
      <c r="AB111" s="163"/>
      <c r="AC111" s="163"/>
      <c r="AD111" s="163"/>
      <c r="AE111" s="163"/>
      <c r="AF111" s="164"/>
      <c r="AG111" s="36"/>
      <c r="AH111" s="37" t="s">
        <v>58</v>
      </c>
      <c r="AI111" s="38" t="s">
        <v>59</v>
      </c>
    </row>
    <row r="112" spans="1:35" s="33" customFormat="1" ht="15" customHeight="1">
      <c r="A112" s="158" t="s">
        <v>60</v>
      </c>
      <c r="B112" s="159"/>
      <c r="C112" s="159"/>
      <c r="D112" s="159"/>
      <c r="E112" s="159"/>
      <c r="F112" s="159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1" t="s">
        <v>63</v>
      </c>
      <c r="Z112" s="159"/>
      <c r="AA112" s="159"/>
      <c r="AB112" s="159"/>
      <c r="AC112" s="159"/>
      <c r="AD112" s="159"/>
      <c r="AE112" s="159"/>
      <c r="AF112" s="162"/>
      <c r="AG112" s="36"/>
      <c r="AH112" s="39"/>
      <c r="AI112" s="40"/>
    </row>
    <row r="113" spans="1:35" s="33" customFormat="1" ht="1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35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5"/>
      <c r="N114" s="159" t="s">
        <v>64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 t="s">
        <v>57</v>
      </c>
      <c r="Z114" s="159"/>
      <c r="AA114" s="159"/>
      <c r="AB114" s="159"/>
      <c r="AC114" s="159"/>
      <c r="AD114" s="159"/>
      <c r="AE114" s="159"/>
      <c r="AF114" s="159"/>
      <c r="AG114" s="35"/>
      <c r="AH114" s="42" t="s">
        <v>58</v>
      </c>
      <c r="AI114" s="43" t="s">
        <v>59</v>
      </c>
    </row>
    <row r="115" spans="1:35" s="33" customFormat="1" ht="15" customHeight="1">
      <c r="A115" s="158" t="s">
        <v>65</v>
      </c>
      <c r="B115" s="159"/>
      <c r="C115" s="159"/>
      <c r="D115" s="159"/>
      <c r="E115" s="159"/>
      <c r="F115" s="159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70" t="s">
        <v>63</v>
      </c>
      <c r="Z115" s="171"/>
      <c r="AA115" s="171"/>
      <c r="AB115" s="171"/>
      <c r="AC115" s="171"/>
      <c r="AD115" s="171"/>
      <c r="AE115" s="171"/>
      <c r="AF115" s="172"/>
      <c r="AG115" s="44"/>
      <c r="AH115" s="45"/>
      <c r="AI115" s="46"/>
    </row>
    <row r="116" spans="1:35" s="33" customFormat="1" ht="1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35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67" t="s">
        <v>66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9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58" t="s">
        <v>67</v>
      </c>
      <c r="B120" s="159"/>
      <c r="C120" s="159"/>
      <c r="D120" s="159"/>
      <c r="E120" s="159"/>
      <c r="F120" s="159"/>
      <c r="G120" s="159" t="s">
        <v>68</v>
      </c>
      <c r="H120" s="159"/>
      <c r="I120" s="39"/>
      <c r="J120" s="35"/>
      <c r="K120" s="159" t="s">
        <v>69</v>
      </c>
      <c r="L120" s="162"/>
      <c r="M120" s="39"/>
      <c r="N120" s="35"/>
      <c r="O120" s="159" t="s">
        <v>70</v>
      </c>
      <c r="P120" s="162"/>
      <c r="Q120" s="39" t="s">
        <v>62</v>
      </c>
      <c r="R120" s="35"/>
      <c r="S120" s="159" t="s">
        <v>71</v>
      </c>
      <c r="T120" s="162"/>
      <c r="U120" s="39"/>
      <c r="V120" s="161" t="s">
        <v>72</v>
      </c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62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66" t="s">
        <v>75</v>
      </c>
      <c r="C129" s="166"/>
      <c r="D129" s="166"/>
      <c r="E129" s="166"/>
      <c r="F129" s="166"/>
      <c r="G129" s="166"/>
      <c r="H129" s="166"/>
      <c r="I129" s="16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66" t="s">
        <v>122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  <mergeCell ref="B129:I129"/>
    <mergeCell ref="Y115:AF115"/>
    <mergeCell ref="S120:T120"/>
    <mergeCell ref="A114:L114"/>
    <mergeCell ref="N114:X114"/>
    <mergeCell ref="Y114:AF114"/>
    <mergeCell ref="V120:AH120"/>
    <mergeCell ref="F105:I109"/>
    <mergeCell ref="J105:M109"/>
    <mergeCell ref="X105:AE105"/>
    <mergeCell ref="AF105:AI105"/>
    <mergeCell ref="X106:AE106"/>
    <mergeCell ref="X108:AE108"/>
    <mergeCell ref="AF108:AI108"/>
    <mergeCell ref="X109:AE109"/>
    <mergeCell ref="AF109:AI109"/>
    <mergeCell ref="X103:AE103"/>
    <mergeCell ref="AF103:AI103"/>
    <mergeCell ref="N111:X111"/>
    <mergeCell ref="Y111:AF111"/>
    <mergeCell ref="AF106:AI106"/>
    <mergeCell ref="X107:AE107"/>
    <mergeCell ref="AF107:AI107"/>
    <mergeCell ref="N105:W109"/>
    <mergeCell ref="A110:AI110"/>
    <mergeCell ref="A105:E109"/>
    <mergeCell ref="J99:M103"/>
    <mergeCell ref="N99:W103"/>
    <mergeCell ref="A112:F112"/>
    <mergeCell ref="N112:X113"/>
    <mergeCell ref="Y112:AF112"/>
    <mergeCell ref="A113:L113"/>
    <mergeCell ref="X104:AE104"/>
    <mergeCell ref="AF104:AI104"/>
    <mergeCell ref="X102:AE102"/>
    <mergeCell ref="AF102:AI102"/>
    <mergeCell ref="A104:E104"/>
    <mergeCell ref="F104:I104"/>
    <mergeCell ref="J104:M104"/>
    <mergeCell ref="N104:W104"/>
    <mergeCell ref="X99:AE99"/>
    <mergeCell ref="AF99:AI99"/>
    <mergeCell ref="X100:AE100"/>
    <mergeCell ref="AF100:AI100"/>
    <mergeCell ref="A99:E103"/>
    <mergeCell ref="F99:I103"/>
    <mergeCell ref="X101:AE101"/>
    <mergeCell ref="AF101:AI101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A93:E97"/>
    <mergeCell ref="F93:I97"/>
    <mergeCell ref="X97:AE97"/>
    <mergeCell ref="AF97:AI97"/>
    <mergeCell ref="X92:AE92"/>
    <mergeCell ref="AF92:AI92"/>
    <mergeCell ref="X88:AE88"/>
    <mergeCell ref="AF88:AI88"/>
    <mergeCell ref="X90:AE90"/>
    <mergeCell ref="AF90:AI90"/>
    <mergeCell ref="A98:E98"/>
    <mergeCell ref="F98:I98"/>
    <mergeCell ref="J98:M98"/>
    <mergeCell ref="N98:W98"/>
    <mergeCell ref="X98:AE98"/>
    <mergeCell ref="AF98:AI98"/>
    <mergeCell ref="X84:AE84"/>
    <mergeCell ref="AF84:AI84"/>
    <mergeCell ref="X89:AE89"/>
    <mergeCell ref="AF89:AI89"/>
    <mergeCell ref="X96:AE96"/>
    <mergeCell ref="AF96:AI96"/>
    <mergeCell ref="X91:AE91"/>
    <mergeCell ref="AF91:AI91"/>
    <mergeCell ref="X87:AE87"/>
    <mergeCell ref="AF87:AI87"/>
    <mergeCell ref="J87:M91"/>
    <mergeCell ref="N87:W91"/>
    <mergeCell ref="X85:AE85"/>
    <mergeCell ref="AF85:AI85"/>
    <mergeCell ref="A81:E85"/>
    <mergeCell ref="F81:I85"/>
    <mergeCell ref="X82:AE82"/>
    <mergeCell ref="AF82:AI82"/>
    <mergeCell ref="X83:AE83"/>
    <mergeCell ref="AF83:AI83"/>
    <mergeCell ref="X81:AE81"/>
    <mergeCell ref="AF81:AI81"/>
    <mergeCell ref="X86:AE86"/>
    <mergeCell ref="AF86:AI86"/>
    <mergeCell ref="A92:E92"/>
    <mergeCell ref="F92:I92"/>
    <mergeCell ref="J92:M92"/>
    <mergeCell ref="N92:W92"/>
    <mergeCell ref="A87:E91"/>
    <mergeCell ref="F87:I91"/>
    <mergeCell ref="A86:E86"/>
    <mergeCell ref="F86:I86"/>
    <mergeCell ref="J86:M86"/>
    <mergeCell ref="N86:W86"/>
    <mergeCell ref="J81:M85"/>
    <mergeCell ref="N81:W85"/>
    <mergeCell ref="X80:AE80"/>
    <mergeCell ref="AF80:AI80"/>
    <mergeCell ref="X78:AE78"/>
    <mergeCell ref="AF78:AI78"/>
    <mergeCell ref="X76:AE76"/>
    <mergeCell ref="AF76:AI76"/>
    <mergeCell ref="X77:AE77"/>
    <mergeCell ref="AF77:AI77"/>
    <mergeCell ref="X79:AE79"/>
    <mergeCell ref="AF79:AI79"/>
    <mergeCell ref="X73:AE73"/>
    <mergeCell ref="AF73:AI73"/>
    <mergeCell ref="A69:E73"/>
    <mergeCell ref="F69:I73"/>
    <mergeCell ref="X74:AE74"/>
    <mergeCell ref="AF74:AI74"/>
    <mergeCell ref="X71:AE71"/>
    <mergeCell ref="AF71:AI71"/>
    <mergeCell ref="X72:AE72"/>
    <mergeCell ref="AF72:AI72"/>
    <mergeCell ref="X69:AE69"/>
    <mergeCell ref="AF69:AI69"/>
    <mergeCell ref="X70:AE70"/>
    <mergeCell ref="AF70:AI70"/>
    <mergeCell ref="A80:E80"/>
    <mergeCell ref="F80:I80"/>
    <mergeCell ref="J80:M80"/>
    <mergeCell ref="N80:W80"/>
    <mergeCell ref="X75:AE75"/>
    <mergeCell ref="AF75:AI75"/>
    <mergeCell ref="A75:E79"/>
    <mergeCell ref="F75:I79"/>
    <mergeCell ref="J75:M79"/>
    <mergeCell ref="N75:W79"/>
    <mergeCell ref="A74:E74"/>
    <mergeCell ref="F74:I74"/>
    <mergeCell ref="J74:M74"/>
    <mergeCell ref="N74:W74"/>
    <mergeCell ref="J69:M73"/>
    <mergeCell ref="N69:W73"/>
    <mergeCell ref="X68:AE68"/>
    <mergeCell ref="AF68:AI68"/>
    <mergeCell ref="X66:AE66"/>
    <mergeCell ref="AF66:AI66"/>
    <mergeCell ref="X64:AE64"/>
    <mergeCell ref="AF64:AI64"/>
    <mergeCell ref="X65:AE65"/>
    <mergeCell ref="AF65:AI65"/>
    <mergeCell ref="X67:AE67"/>
    <mergeCell ref="AF67:AI67"/>
    <mergeCell ref="X61:AE61"/>
    <mergeCell ref="AF61:AI61"/>
    <mergeCell ref="A57:E61"/>
    <mergeCell ref="F57:I61"/>
    <mergeCell ref="X62:AE62"/>
    <mergeCell ref="AF62:AI62"/>
    <mergeCell ref="X59:AE59"/>
    <mergeCell ref="AF59:AI59"/>
    <mergeCell ref="X60:AE60"/>
    <mergeCell ref="AF60:AI60"/>
    <mergeCell ref="X57:AE57"/>
    <mergeCell ref="AF57:AI57"/>
    <mergeCell ref="X58:AE58"/>
    <mergeCell ref="AF58:AI58"/>
    <mergeCell ref="A68:E68"/>
    <mergeCell ref="F68:I68"/>
    <mergeCell ref="J68:M68"/>
    <mergeCell ref="N68:W68"/>
    <mergeCell ref="X63:AE63"/>
    <mergeCell ref="AF63:AI63"/>
    <mergeCell ref="A63:E67"/>
    <mergeCell ref="F63:I67"/>
    <mergeCell ref="J63:M67"/>
    <mergeCell ref="N63:W67"/>
    <mergeCell ref="A62:E62"/>
    <mergeCell ref="F62:I62"/>
    <mergeCell ref="J62:M62"/>
    <mergeCell ref="N62:W62"/>
    <mergeCell ref="J57:M61"/>
    <mergeCell ref="N57:W61"/>
    <mergeCell ref="X56:AE56"/>
    <mergeCell ref="AF56:AI56"/>
    <mergeCell ref="X54:AE54"/>
    <mergeCell ref="AF54:AI54"/>
    <mergeCell ref="X52:AE52"/>
    <mergeCell ref="AF52:AI52"/>
    <mergeCell ref="X53:AE53"/>
    <mergeCell ref="AF53:AI53"/>
    <mergeCell ref="X55:AE55"/>
    <mergeCell ref="AF55:AI55"/>
    <mergeCell ref="J51:M55"/>
    <mergeCell ref="N51:W55"/>
    <mergeCell ref="X49:AE49"/>
    <mergeCell ref="AF49:AI49"/>
    <mergeCell ref="A45:E49"/>
    <mergeCell ref="F45:I49"/>
    <mergeCell ref="J45:M49"/>
    <mergeCell ref="N45:W49"/>
    <mergeCell ref="X45:AE45"/>
    <mergeCell ref="AF45:AI45"/>
    <mergeCell ref="X51:AE51"/>
    <mergeCell ref="AF51:AI51"/>
    <mergeCell ref="X46:AE46"/>
    <mergeCell ref="AF46:AI46"/>
    <mergeCell ref="X50:AE50"/>
    <mergeCell ref="AF50:AI50"/>
    <mergeCell ref="X47:AE47"/>
    <mergeCell ref="AF47:AI47"/>
    <mergeCell ref="X48:AE48"/>
    <mergeCell ref="AF48:AI48"/>
    <mergeCell ref="A50:E50"/>
    <mergeCell ref="F50:I50"/>
    <mergeCell ref="J50:M50"/>
    <mergeCell ref="N50:W50"/>
    <mergeCell ref="A56:E56"/>
    <mergeCell ref="F56:I56"/>
    <mergeCell ref="J56:M56"/>
    <mergeCell ref="N56:W56"/>
    <mergeCell ref="A51:E55"/>
    <mergeCell ref="F51:I55"/>
    <mergeCell ref="X39:AE39"/>
    <mergeCell ref="AF39:AI39"/>
    <mergeCell ref="X40:AE40"/>
    <mergeCell ref="AF40:AI40"/>
    <mergeCell ref="A39:E43"/>
    <mergeCell ref="F39:I43"/>
    <mergeCell ref="J39:M43"/>
    <mergeCell ref="N39:W43"/>
    <mergeCell ref="X42:AE42"/>
    <mergeCell ref="AF42:AI42"/>
    <mergeCell ref="X41:AE41"/>
    <mergeCell ref="AF41:AI41"/>
    <mergeCell ref="A44:E44"/>
    <mergeCell ref="F44:I44"/>
    <mergeCell ref="J44:M44"/>
    <mergeCell ref="N44:W44"/>
    <mergeCell ref="X44:AE44"/>
    <mergeCell ref="AF44:AI44"/>
    <mergeCell ref="X43:AE43"/>
    <mergeCell ref="AF43:AI43"/>
    <mergeCell ref="A38:E38"/>
    <mergeCell ref="F38:I38"/>
    <mergeCell ref="J38:M38"/>
    <mergeCell ref="N38:W38"/>
    <mergeCell ref="X38:AE38"/>
    <mergeCell ref="AF38:AI38"/>
    <mergeCell ref="S33:W33"/>
    <mergeCell ref="E34:H34"/>
    <mergeCell ref="N34:R34"/>
    <mergeCell ref="S34:W34"/>
    <mergeCell ref="A36:AI36"/>
    <mergeCell ref="X37:AE37"/>
    <mergeCell ref="AF37:AI37"/>
    <mergeCell ref="A35:D35"/>
    <mergeCell ref="E35:M35"/>
    <mergeCell ref="N35:R35"/>
    <mergeCell ref="S35:W35"/>
    <mergeCell ref="X35:AE35"/>
    <mergeCell ref="AF35:AI35"/>
    <mergeCell ref="A29:D34"/>
    <mergeCell ref="E29:H30"/>
    <mergeCell ref="I29:W29"/>
    <mergeCell ref="I30:M30"/>
    <mergeCell ref="N30:R30"/>
    <mergeCell ref="S30:W30"/>
    <mergeCell ref="X30:AI34"/>
    <mergeCell ref="A14:D28"/>
    <mergeCell ref="E28:L28"/>
    <mergeCell ref="M28:T28"/>
    <mergeCell ref="U28:AB28"/>
    <mergeCell ref="E18:L18"/>
    <mergeCell ref="M18:T18"/>
    <mergeCell ref="U18:AB18"/>
    <mergeCell ref="E20:L20"/>
    <mergeCell ref="M20:T20"/>
    <mergeCell ref="U20:AB20"/>
    <mergeCell ref="E31:H31"/>
    <mergeCell ref="I31:M31"/>
    <mergeCell ref="I34:M34"/>
    <mergeCell ref="E33:H33"/>
    <mergeCell ref="I33:M33"/>
    <mergeCell ref="N33:R33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C21:AE21"/>
    <mergeCell ref="AF21:AG21"/>
    <mergeCell ref="AH21:AI21"/>
    <mergeCell ref="E19:L19"/>
    <mergeCell ref="M19:T19"/>
    <mergeCell ref="U19:AB19"/>
    <mergeCell ref="AC19:AE19"/>
    <mergeCell ref="E21:L21"/>
    <mergeCell ref="M21:T21"/>
    <mergeCell ref="U21:AB21"/>
    <mergeCell ref="AH18:AI18"/>
    <mergeCell ref="AH20:AI20"/>
    <mergeCell ref="AF19:AG19"/>
    <mergeCell ref="AH19:AI19"/>
    <mergeCell ref="AC20:AE20"/>
    <mergeCell ref="AC18:AE18"/>
    <mergeCell ref="AF18:AG18"/>
    <mergeCell ref="AF20:AG20"/>
    <mergeCell ref="AH14:AI14"/>
    <mergeCell ref="AC14:AE14"/>
    <mergeCell ref="AF14:AG14"/>
    <mergeCell ref="E16:L16"/>
    <mergeCell ref="M16:T16"/>
    <mergeCell ref="U16:AB16"/>
    <mergeCell ref="AC16:AE16"/>
    <mergeCell ref="U14:AB14"/>
    <mergeCell ref="E15:L15"/>
    <mergeCell ref="M15:T15"/>
    <mergeCell ref="U15:AB15"/>
    <mergeCell ref="AC15:AE15"/>
    <mergeCell ref="E14:L14"/>
    <mergeCell ref="M14:T14"/>
    <mergeCell ref="E17:L17"/>
    <mergeCell ref="M17:T17"/>
    <mergeCell ref="U17:AB17"/>
    <mergeCell ref="AC17:AE17"/>
    <mergeCell ref="AF15:AG15"/>
    <mergeCell ref="AH15:AI15"/>
    <mergeCell ref="AF17:AG17"/>
    <mergeCell ref="AH17:AI17"/>
    <mergeCell ref="AF16:AG16"/>
    <mergeCell ref="AH16:AI16"/>
    <mergeCell ref="BA5:BH5"/>
    <mergeCell ref="A11:AI11"/>
    <mergeCell ref="A12:AI12"/>
    <mergeCell ref="A13:D13"/>
    <mergeCell ref="E13:AI13"/>
    <mergeCell ref="A8:D8"/>
    <mergeCell ref="E8:AI8"/>
    <mergeCell ref="E5:J5"/>
    <mergeCell ref="K5:O5"/>
    <mergeCell ref="A6:D6"/>
    <mergeCell ref="A9:AI10"/>
    <mergeCell ref="P5:W5"/>
    <mergeCell ref="A1:AG1"/>
    <mergeCell ref="A2:AI2"/>
    <mergeCell ref="A3:AG3"/>
    <mergeCell ref="A4:R4"/>
    <mergeCell ref="S4:AI4"/>
    <mergeCell ref="X5:AB5"/>
    <mergeCell ref="AC5:AI5"/>
    <mergeCell ref="A5:D5"/>
    <mergeCell ref="E6:AI6"/>
    <mergeCell ref="A7:D7"/>
    <mergeCell ref="E7:AI7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scintu</dc:creator>
  <cp:keywords/>
  <dc:description/>
  <cp:lastModifiedBy>Home</cp:lastModifiedBy>
  <cp:lastPrinted>2020-03-16T17:00:11Z</cp:lastPrinted>
  <dcterms:created xsi:type="dcterms:W3CDTF">2018-10-31T16:31:49Z</dcterms:created>
  <dcterms:modified xsi:type="dcterms:W3CDTF">2020-09-26T17:01:47Z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